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aromatic-content-diesel-sprdsht-example-key-doc-NEW\vcsb-aromatic-content-diesel-test-method-sprdsht-xlsx\"/>
    </mc:Choice>
  </mc:AlternateContent>
  <xr:revisionPtr revIDLastSave="0" documentId="13_ncr:1_{D4ADE8D2-1C78-4E36-924A-3CE877A24BDF}" xr6:coauthVersionLast="41" xr6:coauthVersionMax="41" xr10:uidLastSave="{00000000-0000-0000-0000-000000000000}"/>
  <bookViews>
    <workbookView xWindow="1995" yWindow="930" windowWidth="26340" windowHeight="14670" xr2:uid="{00000000-000D-0000-FFFF-FFFF00000000}"/>
  </bookViews>
  <sheets>
    <sheet name="Aromatic Precision Demonstrate"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B15" i="1" l="1"/>
  <c r="B13" i="2" l="1"/>
  <c r="B12" i="2"/>
  <c r="B11" i="2"/>
  <c r="B10" i="2"/>
  <c r="B9" i="2"/>
  <c r="B8" i="2"/>
  <c r="B7" i="2"/>
  <c r="B6" i="2"/>
  <c r="B5" i="2"/>
  <c r="B3" i="2"/>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<sst xmlns="http://schemas.openxmlformats.org/spreadsheetml/2006/main" count="38" uniqueCount="26">
  <si>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</si>
  <si>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</si>
  <si>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</si>
  <si>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</si>
  <si>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</si>
  <si>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</si>
  <si>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</si>
  <si>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</si>
  <si>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</si>
  <si>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</si>
  <si>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</si>
  <si>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</si>
  <si>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</si>
  <si>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</si>
  <si>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</si>
  <si>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</si>
  <si>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</si>
  <si>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</si>
  <si>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</si>
  <si>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</si>
  <si>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t>Is Aromatic Diesel Content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</si>
  <si>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D1319-13, from the applicable method-defined alternative test method (see 40 CFR 80.47(l)(3)).</t>
    </r>
  </si>
  <si>
    <t>Test Result (percent by volume)</t>
  </si>
  <si>
    <r>
      <t>Aromatic Content in Diesel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D1319-13.  Example: A 35 percent by volume aromatic content diesel sample: maximum allowable standard deviation of 20 tests less than or equal 0.3*(3.7 percent by volume)= 1.11 percent by volume.</t>
    </r>
  </si>
  <si>
    <t>VCSB Aromatic Diesel Content Precision Demonstration [PBMS0005: OMB Control Number 2060-0692; expires 12/31/2022]</t>
  </si>
  <si>
    <t xml:space="preserve"> VCSB Aromatic Diesel Content Accuracy Demonstration  [PBMS0005: OMB Control Number 2060-0692; expires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</si>
</sst>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9" x14ac:knownFonts="1">
    <font>
      <sz val="10"/>
      <name val="Arial"/>
    </font>
    <font>
      <b/>
      <sz val="18"/>
      <name val="Arial"/>
      <family val="2"/>
    </font>
    <font>
      <b/>
      <sz val="12"/>
      <name val="Arial"/>
      <family val="2"/>
    </font>
    <font>
      <u/>
      <sz val="10"/>
      <color indexed="12"/>
      <name val="Arial"/>
      <family val="2"/>
    </font>
    <font>
      <b/>
      <u/>
      <sz val="10"/>
      <name val="Arial"/>
      <family val="2"/>
    </font>
    <font>
      <b/>
      <sz val="10"/>
      <name val="Arial"/>
      <family val="2"/>
    </font>
    <font>
      <sz val="10"/>
      <name val="Arial"/>
      <family val="2"/>
    </font>
    <font>
      <u/>
      <sz val="10"/>
      <name val="Arial"/>
      <family val="2"/>
    </font>
    <font>
      <sz val="10"/>
      <name val="Arial"/>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4" fillId="4" borderId="2" xfId="0" applyNumberFormat="1" applyFont="1" applyFill="1" applyBorder="1" applyAlignment="1">
      <alignment horizontal="center" vertical="center"/>
    </xf>
    <xf numFmtId="0" fontId="4" fillId="0" borderId="2" xfId="0" applyFont="1" applyBorder="1" applyAlignment="1"/>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31.7109375" customWidth="1"/>
    <col min="2" max="2" width="18.140625" customWidth="1"/>
    <col min="3" max="3" width="15.5703125" customWidth="1"/>
    <col min="4" max="4" width="13.28515625" customWidth="1"/>
    <col min="5" max="5" width="48.5703125" customWidth="1"/>
    <col min="6" max="6" width="9.5703125" customWidth="1"/>
    <col min="7" max="7" width="8.5703125" customWidth="1"/>
    <col min="11" max="11" width="2" customWidth="1"/>
    <col min="12" max="12" width="10.140625" customWidth="1"/>
  </cols>
  <sheetData>
    <row r="1" spans="1:5" x14ac:dyDescent="0.2">
      <c r="A1" s="29" t="s">
        <v>24</v>
      </c>
      <c r="B1" s="30"/>
      <c r="C1" s="30"/>
      <c r="D1" s="30"/>
      <c r="E1" s="30"/>
    </row>
    <row r="2" spans="1:5" x14ac:dyDescent="0.2">
      <c r="A2" s="33" t="s">
        <v>5</v>
      </c>
      <c r="B2" s="34"/>
      <c r="C2" s="34"/>
      <c r="D2" s="34"/>
      <c r="E2" s="35"/>
    </row>
    <row r="3" spans="1:5" ht="24.75" customHeight="1" x14ac:dyDescent="0.2">
      <c r="A3" s="10" t="s">
        <v>6</v>
      </c>
      <c r="B3" s="36"/>
      <c r="C3" s="37"/>
      <c r="D3" s="37"/>
      <c r="E3" s="38"/>
    </row>
    <row r="4" spans="1:5" x14ac:dyDescent="0.2">
      <c r="A4" s="33" t="s">
        <v>3</v>
      </c>
      <c r="B4" s="34"/>
      <c r="C4" s="34"/>
      <c r="D4" s="34"/>
      <c r="E4" s="35"/>
    </row>
    <row r="5" spans="1:5" x14ac:dyDescent="0.2">
      <c r="A5" s="10" t="s">
        <v>4</v>
      </c>
      <c r="B5" s="39"/>
      <c r="C5" s="40"/>
      <c r="D5" s="40"/>
      <c r="E5" s="41"/>
    </row>
    <row r="6" spans="1:5" x14ac:dyDescent="0.2">
      <c r="A6" s="10" t="s">
        <v>11</v>
      </c>
      <c r="B6" s="39"/>
      <c r="C6" s="40"/>
      <c r="D6" s="40"/>
      <c r="E6" s="41"/>
    </row>
    <row r="7" spans="1:5" x14ac:dyDescent="0.2">
      <c r="A7" s="10" t="s">
        <v>12</v>
      </c>
      <c r="B7" s="39"/>
      <c r="C7" s="40"/>
      <c r="D7" s="40"/>
      <c r="E7" s="41"/>
    </row>
    <row r="8" spans="1:5" x14ac:dyDescent="0.2">
      <c r="A8" s="10" t="s">
        <v>13</v>
      </c>
      <c r="B8" s="39"/>
      <c r="C8" s="40"/>
      <c r="D8" s="40"/>
      <c r="E8" s="41"/>
    </row>
    <row r="9" spans="1:5" x14ac:dyDescent="0.2">
      <c r="A9" s="10" t="s">
        <v>14</v>
      </c>
      <c r="B9" s="39"/>
      <c r="C9" s="40"/>
      <c r="D9" s="40"/>
      <c r="E9" s="41"/>
    </row>
    <row r="10" spans="1:5" ht="15" customHeight="1" x14ac:dyDescent="0.2">
      <c r="A10" s="10" t="s">
        <v>7</v>
      </c>
      <c r="B10" s="39"/>
      <c r="C10" s="41"/>
      <c r="D10" s="41"/>
      <c r="E10" s="41"/>
    </row>
    <row r="11" spans="1:5" ht="28.5" customHeight="1" x14ac:dyDescent="0.2">
      <c r="A11" s="17" t="s">
        <v>8</v>
      </c>
      <c r="B11" s="39"/>
      <c r="C11" s="41"/>
      <c r="D11" s="41"/>
      <c r="E11" s="41"/>
    </row>
    <row r="12" spans="1:5" ht="28.5" customHeight="1" x14ac:dyDescent="0.2">
      <c r="A12" s="17" t="s">
        <v>9</v>
      </c>
      <c r="B12" s="39"/>
      <c r="C12" s="41"/>
      <c r="D12" s="41"/>
      <c r="E12" s="41"/>
    </row>
    <row r="13" spans="1:5" ht="15" customHeight="1" x14ac:dyDescent="0.2">
      <c r="A13" s="17" t="s">
        <v>10</v>
      </c>
      <c r="B13" s="42"/>
      <c r="C13" s="41"/>
      <c r="D13" s="41"/>
      <c r="E13" s="41"/>
    </row>
    <row r="14" spans="1:5" ht="95.25" customHeight="1" x14ac:dyDescent="0.2">
      <c r="A14" s="45" t="s">
        <v>23</v>
      </c>
      <c r="B14" s="46"/>
      <c r="C14" s="46"/>
      <c r="D14" s="46"/>
      <c r="E14" s="47"/>
    </row>
    <row r="15" spans="1:5" ht="25.5" x14ac:dyDescent="0.2">
      <c r="A15" s="26" t="s">
        <v>20</v>
      </c>
      <c r="B15" s="31" t="str">
        <f>IF(COUNTA(D18:D37)&lt;20,"REQUIRED DATA MISSING",IF(COUNTA(C18:C37)&lt;20,"REQUIRED DATA MISSING",IF(COUNTA(B18:B37)&lt;20,"REQUIRED DATA MISSING",IF(B16&lt;1.11,"PASSED","FAILED"))))</f>
        <v>REQUIRED DATA MISSING</v>
      </c>
      <c r="C15" s="32"/>
      <c r="D15" s="32"/>
    </row>
    <row r="16" spans="1:5" ht="15.75" customHeight="1" x14ac:dyDescent="0.2">
      <c r="A16" s="11" t="s">
        <v>2</v>
      </c>
      <c r="B16" s="43" t="str">
        <f>IF(SUM(D18:D37)&lt;=0,"REQUIRED DATA MISSING",STDEVA(D18:D37))</f>
        <v>REQUIRED DATA MISSING</v>
      </c>
      <c r="C16" s="44"/>
      <c r="D16" s="44"/>
    </row>
    <row r="17" spans="1:5" ht="38.25" x14ac:dyDescent="0.2">
      <c r="A17" s="11" t="s">
        <v>16</v>
      </c>
      <c r="B17" s="11" t="s">
        <v>0</v>
      </c>
      <c r="C17" s="11" t="s">
        <v>1</v>
      </c>
      <c r="D17" s="11" t="s">
        <v>22</v>
      </c>
      <c r="E17" s="18" t="s">
        <v>15</v>
      </c>
    </row>
    <row r="18" spans="1:5" x14ac:dyDescent="0.2">
      <c r="A18" s="12"/>
      <c r="B18" s="13"/>
      <c r="C18" s="24"/>
      <c r="D18" s="14"/>
      <c r="E18" s="19" t="str">
        <f>IF(D18="", "DATA REQUIRED IN CELL D18", "OK")</f>
        <v>DATA REQUIRED IN CELL D18</v>
      </c>
    </row>
    <row r="19" spans="1:5" x14ac:dyDescent="0.2">
      <c r="A19" s="12"/>
      <c r="B19" s="13"/>
      <c r="C19" s="24"/>
      <c r="D19" s="14"/>
      <c r="E19" s="19" t="str">
        <f>IF(D19="", "DATA REQUIRED IN CELL D19", "OK")</f>
        <v>DATA REQUIRED IN CELL D19</v>
      </c>
    </row>
    <row r="20" spans="1:5" x14ac:dyDescent="0.2">
      <c r="A20" s="12"/>
      <c r="B20" s="13"/>
      <c r="C20" s="24"/>
      <c r="D20" s="14"/>
      <c r="E20" s="19" t="str">
        <f>IF(D20="", "DATA REQUIRED IN CELL D20", "OK")</f>
        <v>DATA REQUIRED IN CELL D20</v>
      </c>
    </row>
    <row r="21" spans="1:5" x14ac:dyDescent="0.2">
      <c r="A21" s="12"/>
      <c r="B21" s="13"/>
      <c r="C21" s="24"/>
      <c r="D21" s="14"/>
      <c r="E21" s="19" t="str">
        <f>IF(D21="", "DATA REQUIRED IN CELL D21", "OK")</f>
        <v>DATA REQUIRED IN CELL D21</v>
      </c>
    </row>
    <row r="22" spans="1:5" x14ac:dyDescent="0.2">
      <c r="A22" s="12"/>
      <c r="B22" s="13"/>
      <c r="C22" s="24"/>
      <c r="D22" s="14"/>
      <c r="E22" s="19" t="str">
        <f>IF(D22="", "DATA REQUIRED IN CELL D22", "OK")</f>
        <v>DATA REQUIRED IN CELL D22</v>
      </c>
    </row>
    <row r="23" spans="1:5" x14ac:dyDescent="0.2">
      <c r="A23" s="12"/>
      <c r="B23" s="13"/>
      <c r="C23" s="24"/>
      <c r="D23" s="14"/>
      <c r="E23" s="19" t="str">
        <f>IF(D23="", "DATA REQUIRED IN CELL D23", "OK")</f>
        <v>DATA REQUIRED IN CELL D23</v>
      </c>
    </row>
    <row r="24" spans="1:5" x14ac:dyDescent="0.2">
      <c r="A24" s="12"/>
      <c r="B24" s="13"/>
      <c r="C24" s="24"/>
      <c r="D24" s="14"/>
      <c r="E24" s="19" t="str">
        <f>IF(D24="", "DATA REQUIRED IN CELL D24", "OK")</f>
        <v>DATA REQUIRED IN CELL D24</v>
      </c>
    </row>
    <row r="25" spans="1:5" x14ac:dyDescent="0.2">
      <c r="A25" s="12"/>
      <c r="B25" s="13"/>
      <c r="C25" s="24"/>
      <c r="D25" s="14"/>
      <c r="E25" s="19" t="str">
        <f>IF(D25="", "DATA REQUIRED IN CELL D25", "OK")</f>
        <v>DATA REQUIRED IN CELL D25</v>
      </c>
    </row>
    <row r="26" spans="1:5" x14ac:dyDescent="0.2">
      <c r="A26" s="12"/>
      <c r="B26" s="13"/>
      <c r="C26" s="24"/>
      <c r="D26" s="14"/>
      <c r="E26" s="19" t="str">
        <f>IF(D26="", "DATA REQUIRED IN CELL D26", "OK")</f>
        <v>DATA REQUIRED IN CELL D26</v>
      </c>
    </row>
    <row r="27" spans="1:5" x14ac:dyDescent="0.2">
      <c r="A27" s="12"/>
      <c r="B27" s="13"/>
      <c r="C27" s="24"/>
      <c r="D27" s="14"/>
      <c r="E27" s="19" t="str">
        <f>IF(D27="", "DATA REQUIRED IN CELL D27", "OK")</f>
        <v>DATA REQUIRED IN CELL D27</v>
      </c>
    </row>
    <row r="28" spans="1:5" x14ac:dyDescent="0.2">
      <c r="A28" s="12"/>
      <c r="B28" s="13"/>
      <c r="C28" s="24"/>
      <c r="D28" s="14"/>
      <c r="E28" s="19" t="str">
        <f>IF(D28="", "DATA REQUIRED IN CELL D28", "OK")</f>
        <v>DATA REQUIRED IN CELL D28</v>
      </c>
    </row>
    <row r="29" spans="1:5" x14ac:dyDescent="0.2">
      <c r="A29" s="12"/>
      <c r="B29" s="13"/>
      <c r="C29" s="24"/>
      <c r="D29" s="14"/>
      <c r="E29" s="19" t="str">
        <f>IF(D29="", "DATA REQUIRED IN CELL D29", "OK")</f>
        <v>DATA REQUIRED IN CELL D29</v>
      </c>
    </row>
    <row r="30" spans="1:5" x14ac:dyDescent="0.2">
      <c r="A30" s="12"/>
      <c r="B30" s="13"/>
      <c r="C30" s="24"/>
      <c r="D30" s="14"/>
      <c r="E30" s="19" t="str">
        <f>IF(D30="", "DATA REQUIRED IN CELL D30", "OK")</f>
        <v>DATA REQUIRED IN CELL D30</v>
      </c>
    </row>
    <row r="31" spans="1:5" x14ac:dyDescent="0.2">
      <c r="A31" s="12"/>
      <c r="B31" s="13"/>
      <c r="C31" s="24"/>
      <c r="D31" s="14"/>
      <c r="E31" s="19" t="str">
        <f>IF(D31="", "DATA REQUIRED IN CELL D31", "OK")</f>
        <v>DATA REQUIRED IN CELL D31</v>
      </c>
    </row>
    <row r="32" spans="1:5" x14ac:dyDescent="0.2">
      <c r="A32" s="12"/>
      <c r="B32" s="13"/>
      <c r="C32" s="24"/>
      <c r="D32" s="14"/>
      <c r="E32" s="19" t="str">
        <f>IF(D32="", "DATA REQUIRED IN CELL D32", "OK")</f>
        <v>DATA REQUIRED IN CELL D32</v>
      </c>
    </row>
    <row r="33" spans="1:5" x14ac:dyDescent="0.2">
      <c r="A33" s="12"/>
      <c r="B33" s="13"/>
      <c r="C33" s="24"/>
      <c r="D33" s="14"/>
      <c r="E33" s="19" t="str">
        <f>IF(D33="", "DATA REQUIRED IN CELL D33", "OK")</f>
        <v>DATA REQUIRED IN CELL D33</v>
      </c>
    </row>
    <row r="34" spans="1:5" x14ac:dyDescent="0.2">
      <c r="A34" s="12"/>
      <c r="B34" s="13"/>
      <c r="C34" s="24"/>
      <c r="D34" s="14"/>
      <c r="E34" s="19" t="str">
        <f>IF(D34="", "DATA REQUIRED IN CELL D34", "OK")</f>
        <v>DATA REQUIRED IN CELL D34</v>
      </c>
    </row>
    <row r="35" spans="1:5" x14ac:dyDescent="0.2">
      <c r="A35" s="12"/>
      <c r="B35" s="13"/>
      <c r="C35" s="24"/>
      <c r="D35" s="14"/>
      <c r="E35" s="19" t="str">
        <f>IF(D35="", "DATA REQUIRED IN CELL D35", "OK")</f>
        <v>DATA REQUIRED IN CELL D35</v>
      </c>
    </row>
    <row r="36" spans="1:5" x14ac:dyDescent="0.2">
      <c r="A36" s="12"/>
      <c r="B36" s="13"/>
      <c r="C36" s="24"/>
      <c r="D36" s="14"/>
      <c r="E36" s="19" t="str">
        <f>IF(D36="", "DATA REQUIRED IN CELL D36", "OK")</f>
        <v>DATA REQUIRED IN CELL D36</v>
      </c>
    </row>
    <row r="37" spans="1:5" x14ac:dyDescent="0.2">
      <c r="A37" s="12"/>
      <c r="B37" s="13"/>
      <c r="C37" s="24"/>
      <c r="D37" s="14"/>
      <c r="E37" s="19" t="str">
        <f>IF(D37="", "DATA REQUIRED IN CELL D37", "OK")</f>
        <v>DATA REQUIRED IN CELL D37</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rintOptions horizontalCentered="1"/>
  <pageMargins left="0.75" right="0.75" top="1" bottom="1" header="0.5" footer="0.5"/>
  <pageSetup scale="97" fitToHeight="0" orientation="landscape" horizontalDpi="300" verticalDpi="300"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3.85546875" customWidth="1"/>
    <col min="7" max="7" width="4.85546875" customWidth="1"/>
    <col min="8" max="8" width="22.28515625" customWidth="1"/>
    <col min="9" max="9" width="11" customWidth="1"/>
    <col min="10" max="10" width="12.140625" customWidth="1"/>
    <col min="12" max="12" width="29.42578125" customWidth="1"/>
    <col min="13" max="13" width="8.140625" customWidth="1"/>
  </cols>
  <sheetData>
    <row r="1" spans="1:11" x14ac:dyDescent="0.2">
      <c r="A1" s="25" t="s">
        <v>25</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('Aromatic Precision Demonstrate'!$B$3)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('Aromatic Precision Demonstrate'!$B$5)</f>
        <v>0</v>
      </c>
      <c r="C5" s="57"/>
      <c r="D5" s="57"/>
      <c r="E5" s="57"/>
      <c r="F5" s="57"/>
      <c r="G5" s="57"/>
      <c r="H5" s="57"/>
      <c r="I5" s="58"/>
    </row>
    <row r="6" spans="1:11" x14ac:dyDescent="0.2">
      <c r="A6" s="23" t="s">
        <v>11</v>
      </c>
      <c r="B6" s="56">
        <f>('Aromatic Precision Demonstrate'!$B$6)</f>
        <v>0</v>
      </c>
      <c r="C6" s="57"/>
      <c r="D6" s="57"/>
      <c r="E6" s="57"/>
      <c r="F6" s="57"/>
      <c r="G6" s="57"/>
      <c r="H6" s="57"/>
      <c r="I6" s="58"/>
    </row>
    <row r="7" spans="1:11" x14ac:dyDescent="0.2">
      <c r="A7" s="23" t="s">
        <v>12</v>
      </c>
      <c r="B7" s="56">
        <f>('Aromatic Precision Demonstrate'!$B$7)</f>
        <v>0</v>
      </c>
      <c r="C7" s="57"/>
      <c r="D7" s="57"/>
      <c r="E7" s="57"/>
      <c r="F7" s="57"/>
      <c r="G7" s="57"/>
      <c r="H7" s="57"/>
      <c r="I7" s="58"/>
    </row>
    <row r="8" spans="1:11" x14ac:dyDescent="0.2">
      <c r="A8" s="23" t="s">
        <v>13</v>
      </c>
      <c r="B8" s="56">
        <f>('Aromatic Precision Demonstrate'!$B$8)</f>
        <v>0</v>
      </c>
      <c r="C8" s="57"/>
      <c r="D8" s="57"/>
      <c r="E8" s="57"/>
      <c r="F8" s="57"/>
      <c r="G8" s="57"/>
      <c r="H8" s="57"/>
      <c r="I8" s="58"/>
    </row>
    <row r="9" spans="1:11" x14ac:dyDescent="0.2">
      <c r="A9" s="23" t="s">
        <v>14</v>
      </c>
      <c r="B9" s="56">
        <f>('Aromatic Precision Demonstrate'!$B$9)</f>
        <v>0</v>
      </c>
      <c r="C9" s="57"/>
      <c r="D9" s="57"/>
      <c r="E9" s="57"/>
      <c r="F9" s="57"/>
      <c r="G9" s="57"/>
      <c r="H9" s="57"/>
      <c r="I9" s="58"/>
    </row>
    <row r="10" spans="1:11" ht="25.5" customHeight="1" x14ac:dyDescent="0.2">
      <c r="A10" s="21" t="s">
        <v>7</v>
      </c>
      <c r="B10" s="56">
        <f>('Aromatic Precision Demonstrate'!$B$10)</f>
        <v>0</v>
      </c>
      <c r="C10" s="57"/>
      <c r="D10" s="57"/>
      <c r="E10" s="57"/>
      <c r="F10" s="57"/>
      <c r="G10" s="57"/>
      <c r="H10" s="57"/>
      <c r="I10" s="58"/>
    </row>
    <row r="11" spans="1:11" x14ac:dyDescent="0.2">
      <c r="A11" s="21" t="s">
        <v>8</v>
      </c>
      <c r="B11" s="56">
        <f>('Aromatic Precision Demonstrate'!$B$11)</f>
        <v>0</v>
      </c>
      <c r="C11" s="57"/>
      <c r="D11" s="57"/>
      <c r="E11" s="57"/>
      <c r="F11" s="57"/>
      <c r="G11" s="57"/>
      <c r="H11" s="57"/>
      <c r="I11" s="58"/>
    </row>
    <row r="12" spans="1:11" x14ac:dyDescent="0.2">
      <c r="A12" s="21" t="s">
        <v>9</v>
      </c>
      <c r="B12" s="56">
        <f>('Aromatic Precision Demonstrate'!$B$12)</f>
        <v>0</v>
      </c>
      <c r="C12" s="57"/>
      <c r="D12" s="57"/>
      <c r="E12" s="57"/>
      <c r="F12" s="57"/>
      <c r="G12" s="57"/>
      <c r="H12" s="57"/>
      <c r="I12" s="58"/>
    </row>
    <row r="13" spans="1:11" x14ac:dyDescent="0.2">
      <c r="A13" s="21" t="s">
        <v>10</v>
      </c>
      <c r="B13" s="56">
        <f>('Aromatic Precision Demonstrate'!$B$13)</f>
        <v>0</v>
      </c>
      <c r="C13" s="57"/>
      <c r="D13" s="57"/>
      <c r="E13" s="57"/>
      <c r="F13" s="57"/>
      <c r="G13" s="57"/>
      <c r="H13" s="57"/>
      <c r="I13" s="58"/>
    </row>
    <row r="14" spans="1:11" ht="72" customHeight="1" x14ac:dyDescent="0.2">
      <c r="A14" s="45" t="s">
        <v>21</v>
      </c>
      <c r="B14" s="46"/>
      <c r="C14" s="46"/>
      <c r="D14" s="46"/>
      <c r="E14" s="47"/>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Aromatic Precision Demonstrate</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Aromatic Diesel Content Precision Demonstration [PBMS0005: OMB Control Number 2060-0692; expires 12/31/2022] (January 2020)</dc:title>
  <dc:subject>This EPA spreadsheet example for aromatic content in diesel is used to submit accuracy and precision information for determining compliance.</dc:subject>
  <dc:creator>U.S. EPA;OAR;Office of Transportation and Air Quality;Compliance Division</dc:creator>
  <cp:keywords>aromatic content; diesel; spreadsheet; example; key; self qualify; voluntary consensus standards body; VCSB; performance based analytical test method approach; PBATMA; omb control number 2060 0692</cp:keywords>
  <cp:lastModifiedBy>Dietrich, Gwen</cp:lastModifiedBy>
  <cp:lastPrinted>2020-02-10T13:45:50Z</cp:lastPrinted>
  <dcterms:created xsi:type="dcterms:W3CDTF">2004-11-04T13:50:52Z</dcterms:created>
  <dcterms:modified xsi:type="dcterms:W3CDTF">2020-02-10T13:52:34Z</dcterms:modified>
</cp:coreProperties>
</file>