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merilis\Documents\DCM Folder\"/>
    </mc:Choice>
  </mc:AlternateContent>
  <xr:revisionPtr revIDLastSave="0" documentId="13_ncr:1_{9FBB3527-AF1B-4C29-9303-F88E029B5B66}" xr6:coauthVersionLast="44" xr6:coauthVersionMax="44" xr10:uidLastSave="{00000000-0000-0000-0000-000000000000}"/>
  <workbookProtection workbookAlgorithmName="SHA-512" workbookHashValue="8bFM4rSmK9Ns0bOn5r09vF9zvp1RtIu9GxA+SvJeEW8qY2zl0AW5zubG7VS23fMDKHEVqBwAFPQSVPxIWk5LGw==" workbookSaltValue="lbHcP5My70iW7kIkywWsoA==" workbookSpinCount="100000" lockStructure="1"/>
  <bookViews>
    <workbookView xWindow="-120" yWindow="-120" windowWidth="20730" windowHeight="11160" tabRatio="877" xr2:uid="{00000000-000D-0000-FFFF-FFFF00000000}"/>
  </bookViews>
  <sheets>
    <sheet name="Cover Page" sheetId="17" r:id="rId1"/>
    <sheet name="Table of Contents" sheetId="18" r:id="rId2"/>
    <sheet name="Adhesive Remover Inh" sheetId="4" r:id="rId3"/>
    <sheet name="Adhesive Remover Derm AF" sheetId="21" r:id="rId4"/>
    <sheet name="Adhesive Remover Derm P" sheetId="63" r:id="rId5"/>
    <sheet name="Auto AC Refrigerant Inh" sheetId="2" r:id="rId6"/>
    <sheet name="Auto AC Refrigerant Derm AF" sheetId="20" r:id="rId7"/>
    <sheet name="Auto AC Refrigerant Derm P" sheetId="34" r:id="rId8"/>
    <sheet name="Auto Leak Sealer Inh" sheetId="1" r:id="rId9"/>
    <sheet name="Auto Leak Sealer Derm AF" sheetId="19" r:id="rId10"/>
    <sheet name="Auto Leak Sealer Derm P" sheetId="35" r:id="rId11"/>
    <sheet name="Brake Cleaner Inh" sheetId="5" r:id="rId12"/>
    <sheet name="Brake Cleaner Derm AF" sheetId="23" r:id="rId13"/>
    <sheet name="Brake Cleaner Derm P" sheetId="36" r:id="rId14"/>
    <sheet name="Brush Cleaner Inh" sheetId="6" r:id="rId15"/>
    <sheet name="Brush Cleaner Derm AF" sheetId="24" r:id="rId16"/>
    <sheet name="Brush Cleaner Derm P" sheetId="37" r:id="rId17"/>
    <sheet name="Carbon Remover Inh" sheetId="8" r:id="rId18"/>
    <sheet name="Carbon Remover Derm AF" sheetId="25" r:id="rId19"/>
    <sheet name="Carbon Remover Derm P" sheetId="38" r:id="rId20"/>
    <sheet name="Carburetor Cleaner Inh" sheetId="9" r:id="rId21"/>
    <sheet name="Carburetor Cleaner Derm AF" sheetId="26" r:id="rId22"/>
    <sheet name="Carburetor Cleaner Derm P" sheetId="39" r:id="rId23"/>
    <sheet name="Coil Cleaner (sealant) Inh" sheetId="7" r:id="rId24"/>
    <sheet name="Coil Cleaner (sealant) DermAF" sheetId="27" r:id="rId25"/>
    <sheet name="Coil Cleaner (sealant) DermP" sheetId="40" r:id="rId26"/>
    <sheet name="Cold Pipe Insulation Spray Inh" sheetId="10" r:id="rId27"/>
    <sheet name="Cold Pipe InsulationSpray DerAF" sheetId="28" r:id="rId28"/>
    <sheet name="Cold Pipe Insulation Spray DerP" sheetId="41" r:id="rId29"/>
    <sheet name="Electronics Cleaner Inh" sheetId="11" r:id="rId30"/>
    <sheet name="Electronics Cleaner Derm AF" sheetId="29" r:id="rId31"/>
    <sheet name="Electronics Cleaner Derm P" sheetId="42" r:id="rId32"/>
    <sheet name="Engine Cleaner Inh" sheetId="12" r:id="rId33"/>
    <sheet name="Engine Cleaner Derm AF" sheetId="33" r:id="rId34"/>
    <sheet name="Engine Cleaner Derm P" sheetId="43" r:id="rId35"/>
    <sheet name="Gasket Remover Inh" sheetId="13" r:id="rId36"/>
    <sheet name="Gasket Remover Derm AF" sheetId="32" r:id="rId37"/>
    <sheet name="Gasket Remover Derm P" sheetId="44" r:id="rId38"/>
    <sheet name="Glues and Adhesives Inh" sheetId="3" r:id="rId39"/>
    <sheet name="Glues and Adhesives Derm AF" sheetId="22" r:id="rId40"/>
    <sheet name="Glues and Adhesives Derm P" sheetId="45" r:id="rId41"/>
    <sheet name="Sealants aka Sealant Inh" sheetId="14" r:id="rId42"/>
    <sheet name="Sealants aka Sealant Derm AF" sheetId="31" r:id="rId43"/>
    <sheet name="Sealants aka Sealant Derm P" sheetId="46" r:id="rId44"/>
    <sheet name="Weld Spatter Protectant Inh" sheetId="15" r:id="rId45"/>
    <sheet name="Weld Spatter Protectant Derm AF" sheetId="30" r:id="rId46"/>
    <sheet name="Weld Spatter Protectant Derm P" sheetId="47" r:id="rId47"/>
  </sheets>
  <definedNames>
    <definedName name="_xlnm._FilterDatabase" localSheetId="1" hidden="1">'Table of Contents'!$A$3:$B$3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" i="14" l="1"/>
  <c r="N25" i="6" l="1"/>
  <c r="M25" i="6"/>
  <c r="L25" i="6"/>
  <c r="K25" i="6"/>
  <c r="N24" i="6"/>
  <c r="M24" i="6"/>
  <c r="L24" i="6"/>
  <c r="K24" i="6"/>
  <c r="N23" i="6"/>
  <c r="M23" i="6"/>
  <c r="L23" i="6"/>
  <c r="K23" i="6"/>
  <c r="N22" i="6"/>
  <c r="M22" i="6"/>
  <c r="L22" i="6"/>
  <c r="K22" i="6"/>
  <c r="N21" i="6"/>
  <c r="M21" i="6"/>
  <c r="L21" i="6"/>
  <c r="K21" i="6"/>
  <c r="N20" i="6"/>
  <c r="M20" i="6"/>
  <c r="L20" i="6"/>
  <c r="K20" i="6"/>
  <c r="N19" i="6"/>
  <c r="M19" i="6"/>
  <c r="L19" i="6"/>
  <c r="K19" i="6"/>
  <c r="N18" i="6"/>
  <c r="M18" i="6"/>
  <c r="L18" i="6"/>
  <c r="K18" i="6"/>
  <c r="N17" i="6"/>
  <c r="M17" i="6"/>
  <c r="L17" i="6"/>
  <c r="K17" i="6"/>
  <c r="N16" i="6"/>
  <c r="M16" i="6"/>
  <c r="L16" i="6"/>
  <c r="K16" i="6"/>
  <c r="N15" i="6"/>
  <c r="M15" i="6"/>
  <c r="L15" i="6"/>
  <c r="K15" i="6"/>
  <c r="N14" i="6"/>
  <c r="M14" i="6"/>
  <c r="L14" i="6"/>
  <c r="K14" i="6"/>
  <c r="N13" i="6"/>
  <c r="M13" i="6"/>
  <c r="L13" i="6"/>
  <c r="K13" i="6"/>
  <c r="N12" i="6"/>
  <c r="M12" i="6"/>
  <c r="L12" i="6"/>
  <c r="K12" i="6"/>
  <c r="N11" i="6"/>
  <c r="M11" i="6"/>
  <c r="L11" i="6"/>
  <c r="K11" i="6"/>
  <c r="N10" i="6"/>
  <c r="M10" i="6"/>
  <c r="L10" i="6"/>
  <c r="K10" i="6"/>
  <c r="N9" i="6"/>
  <c r="M9" i="6"/>
  <c r="L9" i="6"/>
  <c r="K9" i="6"/>
  <c r="N8" i="6"/>
  <c r="M8" i="6"/>
  <c r="L8" i="6"/>
  <c r="K8" i="6"/>
  <c r="N61" i="3" l="1"/>
  <c r="M61" i="3"/>
  <c r="L61" i="3"/>
  <c r="K61" i="3"/>
  <c r="N60" i="3"/>
  <c r="M60" i="3"/>
  <c r="L60" i="3"/>
  <c r="K60" i="3"/>
  <c r="N59" i="3"/>
  <c r="M59" i="3"/>
  <c r="L59" i="3"/>
  <c r="K59" i="3"/>
  <c r="N58" i="3"/>
  <c r="M58" i="3"/>
  <c r="L58" i="3"/>
  <c r="K58" i="3"/>
  <c r="N57" i="3"/>
  <c r="M57" i="3"/>
  <c r="L57" i="3"/>
  <c r="K57" i="3"/>
  <c r="N56" i="3"/>
  <c r="M56" i="3"/>
  <c r="L56" i="3"/>
  <c r="K56" i="3"/>
  <c r="N55" i="3"/>
  <c r="M55" i="3"/>
  <c r="L55" i="3"/>
  <c r="K55" i="3"/>
  <c r="N54" i="3"/>
  <c r="M54" i="3"/>
  <c r="L54" i="3"/>
  <c r="K54" i="3"/>
  <c r="N53" i="3"/>
  <c r="M53" i="3"/>
  <c r="L53" i="3"/>
  <c r="K53" i="3"/>
  <c r="N52" i="3"/>
  <c r="M52" i="3"/>
  <c r="L52" i="3"/>
  <c r="K52" i="3"/>
  <c r="N51" i="3"/>
  <c r="M51" i="3"/>
  <c r="L51" i="3"/>
  <c r="K51" i="3"/>
  <c r="N50" i="3"/>
  <c r="M50" i="3"/>
  <c r="L50" i="3"/>
  <c r="K50" i="3"/>
  <c r="N49" i="3"/>
  <c r="M49" i="3"/>
  <c r="L49" i="3"/>
  <c r="K49" i="3"/>
  <c r="N48" i="3"/>
  <c r="M48" i="3"/>
  <c r="L48" i="3"/>
  <c r="K48" i="3"/>
  <c r="N47" i="3"/>
  <c r="M47" i="3"/>
  <c r="L47" i="3"/>
  <c r="K47" i="3"/>
  <c r="N46" i="3"/>
  <c r="M46" i="3"/>
  <c r="L46" i="3"/>
  <c r="K46" i="3"/>
  <c r="N45" i="3"/>
  <c r="M45" i="3"/>
  <c r="L45" i="3"/>
  <c r="K45" i="3"/>
  <c r="N44" i="3"/>
  <c r="M44" i="3"/>
  <c r="L44" i="3"/>
  <c r="K44" i="3"/>
  <c r="N43" i="3"/>
  <c r="M43" i="3"/>
  <c r="L43" i="3"/>
  <c r="K43" i="3"/>
  <c r="N42" i="3"/>
  <c r="M42" i="3"/>
  <c r="L42" i="3"/>
  <c r="K42" i="3"/>
  <c r="N41" i="3"/>
  <c r="M41" i="3"/>
  <c r="L41" i="3"/>
  <c r="K41" i="3"/>
  <c r="N40" i="3"/>
  <c r="M40" i="3"/>
  <c r="L40" i="3"/>
  <c r="K40" i="3"/>
  <c r="N39" i="3"/>
  <c r="M39" i="3"/>
  <c r="L39" i="3"/>
  <c r="K39" i="3"/>
  <c r="N38" i="3"/>
  <c r="M38" i="3"/>
  <c r="L38" i="3"/>
  <c r="K38" i="3"/>
  <c r="N37" i="3"/>
  <c r="M37" i="3"/>
  <c r="L37" i="3"/>
  <c r="K37" i="3"/>
  <c r="N36" i="3"/>
  <c r="M36" i="3"/>
  <c r="L36" i="3"/>
  <c r="K36" i="3"/>
  <c r="N35" i="3"/>
  <c r="M35" i="3"/>
  <c r="L35" i="3"/>
  <c r="K35" i="3"/>
  <c r="N34" i="3"/>
  <c r="M34" i="3"/>
  <c r="L34" i="3"/>
  <c r="K34" i="3"/>
  <c r="N33" i="3"/>
  <c r="M33" i="3"/>
  <c r="L33" i="3"/>
  <c r="K33" i="3"/>
  <c r="N32" i="3"/>
  <c r="M32" i="3"/>
  <c r="L32" i="3"/>
  <c r="K32" i="3"/>
  <c r="N31" i="3"/>
  <c r="M31" i="3"/>
  <c r="L31" i="3"/>
  <c r="K31" i="3"/>
  <c r="N30" i="3"/>
  <c r="M30" i="3"/>
  <c r="L30" i="3"/>
  <c r="K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N19" i="3"/>
  <c r="M19" i="3"/>
  <c r="L19" i="3"/>
  <c r="K19" i="3"/>
  <c r="N18" i="3"/>
  <c r="M18" i="3"/>
  <c r="L18" i="3"/>
  <c r="K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25" i="15" l="1"/>
  <c r="M25" i="15"/>
  <c r="L25" i="15"/>
  <c r="K25" i="15"/>
  <c r="N24" i="15"/>
  <c r="M24" i="15"/>
  <c r="L24" i="15"/>
  <c r="K24" i="15"/>
  <c r="N23" i="15"/>
  <c r="M23" i="15"/>
  <c r="L23" i="15"/>
  <c r="K23" i="15"/>
  <c r="N22" i="15"/>
  <c r="M22" i="15"/>
  <c r="L22" i="15"/>
  <c r="K22" i="15"/>
  <c r="N21" i="15"/>
  <c r="M21" i="15"/>
  <c r="L21" i="15"/>
  <c r="K21" i="15"/>
  <c r="N20" i="15"/>
  <c r="M20" i="15"/>
  <c r="L20" i="15"/>
  <c r="K20" i="15"/>
  <c r="N19" i="15"/>
  <c r="M19" i="15"/>
  <c r="L19" i="15"/>
  <c r="K19" i="15"/>
  <c r="N18" i="15"/>
  <c r="M18" i="15"/>
  <c r="L18" i="15"/>
  <c r="K18" i="15"/>
  <c r="N17" i="15"/>
  <c r="M17" i="15"/>
  <c r="L17" i="15"/>
  <c r="K17" i="15"/>
  <c r="N16" i="15"/>
  <c r="M16" i="15"/>
  <c r="L16" i="15"/>
  <c r="K16" i="15"/>
  <c r="N15" i="15"/>
  <c r="M15" i="15"/>
  <c r="L15" i="15"/>
  <c r="K15" i="15"/>
  <c r="N14" i="15"/>
  <c r="M14" i="15"/>
  <c r="L14" i="15"/>
  <c r="K14" i="15"/>
  <c r="N13" i="15"/>
  <c r="M13" i="15"/>
  <c r="L13" i="15"/>
  <c r="K13" i="15"/>
  <c r="N12" i="15"/>
  <c r="M12" i="15"/>
  <c r="L12" i="15"/>
  <c r="K12" i="15"/>
  <c r="N11" i="15"/>
  <c r="M11" i="15"/>
  <c r="L11" i="15"/>
  <c r="K11" i="15"/>
  <c r="N10" i="15"/>
  <c r="M10" i="15"/>
  <c r="L10" i="15"/>
  <c r="K10" i="15"/>
  <c r="N9" i="15"/>
  <c r="M9" i="15"/>
  <c r="L9" i="15"/>
  <c r="K9" i="15"/>
  <c r="N8" i="15"/>
  <c r="M8" i="15"/>
  <c r="L8" i="15"/>
  <c r="K8" i="15"/>
  <c r="N43" i="14" l="1"/>
  <c r="M43" i="14"/>
  <c r="L43" i="14"/>
  <c r="K43" i="14"/>
  <c r="N42" i="14"/>
  <c r="M42" i="14"/>
  <c r="L42" i="14"/>
  <c r="K42" i="14"/>
  <c r="N41" i="14"/>
  <c r="M41" i="14"/>
  <c r="L41" i="14"/>
  <c r="K41" i="14"/>
  <c r="N40" i="14"/>
  <c r="M40" i="14"/>
  <c r="L40" i="14"/>
  <c r="K40" i="14"/>
  <c r="N39" i="14"/>
  <c r="M39" i="14"/>
  <c r="L39" i="14"/>
  <c r="K39" i="14"/>
  <c r="N38" i="14"/>
  <c r="M38" i="14"/>
  <c r="L38" i="14"/>
  <c r="K38" i="14"/>
  <c r="N37" i="14"/>
  <c r="M37" i="14"/>
  <c r="L37" i="14"/>
  <c r="K37" i="14"/>
  <c r="N36" i="14"/>
  <c r="M36" i="14"/>
  <c r="L36" i="14"/>
  <c r="K36" i="14"/>
  <c r="N35" i="14"/>
  <c r="M35" i="14"/>
  <c r="L35" i="14"/>
  <c r="K35" i="14"/>
  <c r="M34" i="14"/>
  <c r="L34" i="14"/>
  <c r="K34" i="14"/>
  <c r="N33" i="14"/>
  <c r="M33" i="14"/>
  <c r="L33" i="14"/>
  <c r="K33" i="14"/>
  <c r="N32" i="14"/>
  <c r="M32" i="14"/>
  <c r="L32" i="14"/>
  <c r="K32" i="14"/>
  <c r="N31" i="14"/>
  <c r="M31" i="14"/>
  <c r="L31" i="14"/>
  <c r="K31" i="14"/>
  <c r="N30" i="14"/>
  <c r="M30" i="14"/>
  <c r="L30" i="14"/>
  <c r="K30" i="14"/>
  <c r="N29" i="14"/>
  <c r="M29" i="14"/>
  <c r="L29" i="14"/>
  <c r="K29" i="14"/>
  <c r="N28" i="14"/>
  <c r="M28" i="14"/>
  <c r="L28" i="14"/>
  <c r="K28" i="14"/>
  <c r="N27" i="14"/>
  <c r="M27" i="14"/>
  <c r="L27" i="14"/>
  <c r="K27" i="14"/>
  <c r="N26" i="14"/>
  <c r="M26" i="14"/>
  <c r="L26" i="14"/>
  <c r="K26" i="14"/>
  <c r="N25" i="14"/>
  <c r="M25" i="14"/>
  <c r="L25" i="14"/>
  <c r="K25" i="14"/>
  <c r="N24" i="14"/>
  <c r="M24" i="14"/>
  <c r="L24" i="14"/>
  <c r="K24" i="14"/>
  <c r="N23" i="14"/>
  <c r="M23" i="14"/>
  <c r="L23" i="14"/>
  <c r="K23" i="14"/>
  <c r="N22" i="14"/>
  <c r="M22" i="14"/>
  <c r="L22" i="14"/>
  <c r="K22" i="14"/>
  <c r="N21" i="14"/>
  <c r="M21" i="14"/>
  <c r="L21" i="14"/>
  <c r="K21" i="14"/>
  <c r="N20" i="14"/>
  <c r="M20" i="14"/>
  <c r="L20" i="14"/>
  <c r="K20" i="14"/>
  <c r="N19" i="14"/>
  <c r="M19" i="14"/>
  <c r="L19" i="14"/>
  <c r="K19" i="14"/>
  <c r="N18" i="14"/>
  <c r="M18" i="14"/>
  <c r="L18" i="14"/>
  <c r="K18" i="14"/>
  <c r="N17" i="14"/>
  <c r="M17" i="14"/>
  <c r="L17" i="14"/>
  <c r="K17" i="14"/>
  <c r="N16" i="14"/>
  <c r="M16" i="14"/>
  <c r="L16" i="14"/>
  <c r="K16" i="14"/>
  <c r="N15" i="14"/>
  <c r="M15" i="14"/>
  <c r="L15" i="14"/>
  <c r="K15" i="14"/>
  <c r="N14" i="14"/>
  <c r="M14" i="14"/>
  <c r="L14" i="14"/>
  <c r="K14" i="14"/>
  <c r="N13" i="14"/>
  <c r="M13" i="14"/>
  <c r="L13" i="14"/>
  <c r="K13" i="14"/>
  <c r="N12" i="14"/>
  <c r="M12" i="14"/>
  <c r="L12" i="14"/>
  <c r="K12" i="14"/>
  <c r="N11" i="14"/>
  <c r="M11" i="14"/>
  <c r="L11" i="14"/>
  <c r="K11" i="14"/>
  <c r="N10" i="14"/>
  <c r="M10" i="14"/>
  <c r="L10" i="14"/>
  <c r="K10" i="14"/>
  <c r="N9" i="14"/>
  <c r="M9" i="14"/>
  <c r="L9" i="14"/>
  <c r="K9" i="14"/>
  <c r="N8" i="14"/>
  <c r="M8" i="14"/>
  <c r="L8" i="14"/>
  <c r="K8" i="14"/>
  <c r="N43" i="13"/>
  <c r="M43" i="13"/>
  <c r="L43" i="13"/>
  <c r="K43" i="13"/>
  <c r="N42" i="13"/>
  <c r="M42" i="13"/>
  <c r="L42" i="13"/>
  <c r="K42" i="13"/>
  <c r="N41" i="13"/>
  <c r="M41" i="13"/>
  <c r="L41" i="13"/>
  <c r="K41" i="13"/>
  <c r="N40" i="13"/>
  <c r="M40" i="13"/>
  <c r="L40" i="13"/>
  <c r="K40" i="13"/>
  <c r="N39" i="13"/>
  <c r="M39" i="13"/>
  <c r="L39" i="13"/>
  <c r="K39" i="13"/>
  <c r="N38" i="13"/>
  <c r="M38" i="13"/>
  <c r="L38" i="13"/>
  <c r="K38" i="13"/>
  <c r="N37" i="13"/>
  <c r="M37" i="13"/>
  <c r="L37" i="13"/>
  <c r="K37" i="13"/>
  <c r="N36" i="13"/>
  <c r="M36" i="13"/>
  <c r="L36" i="13"/>
  <c r="K36" i="13"/>
  <c r="N35" i="13"/>
  <c r="M35" i="13"/>
  <c r="L35" i="13"/>
  <c r="K35" i="13"/>
  <c r="N34" i="13"/>
  <c r="M34" i="13"/>
  <c r="L34" i="13"/>
  <c r="K34" i="13"/>
  <c r="N33" i="13"/>
  <c r="M33" i="13"/>
  <c r="L33" i="13"/>
  <c r="K33" i="13"/>
  <c r="N32" i="13"/>
  <c r="M32" i="13"/>
  <c r="L32" i="13"/>
  <c r="K32" i="13"/>
  <c r="N31" i="13"/>
  <c r="M31" i="13"/>
  <c r="L31" i="13"/>
  <c r="K31" i="13"/>
  <c r="N30" i="13"/>
  <c r="M30" i="13"/>
  <c r="L30" i="13"/>
  <c r="K30" i="13"/>
  <c r="N29" i="13"/>
  <c r="M29" i="13"/>
  <c r="L29" i="13"/>
  <c r="K29" i="13"/>
  <c r="N28" i="13"/>
  <c r="M28" i="13"/>
  <c r="L28" i="13"/>
  <c r="K28" i="13"/>
  <c r="N27" i="13"/>
  <c r="M27" i="13"/>
  <c r="L27" i="13"/>
  <c r="K27" i="13"/>
  <c r="N26" i="13"/>
  <c r="M26" i="13"/>
  <c r="L26" i="13"/>
  <c r="K26" i="13"/>
  <c r="N25" i="13"/>
  <c r="M25" i="13"/>
  <c r="L25" i="13"/>
  <c r="K25" i="13"/>
  <c r="N24" i="13"/>
  <c r="M24" i="13"/>
  <c r="L24" i="13"/>
  <c r="K24" i="13"/>
  <c r="N23" i="13"/>
  <c r="M23" i="13"/>
  <c r="L23" i="13"/>
  <c r="K23" i="13"/>
  <c r="N22" i="13"/>
  <c r="M22" i="13"/>
  <c r="L22" i="13"/>
  <c r="K22" i="13"/>
  <c r="N21" i="13"/>
  <c r="M21" i="13"/>
  <c r="L21" i="13"/>
  <c r="K21" i="13"/>
  <c r="N20" i="13"/>
  <c r="M20" i="13"/>
  <c r="L20" i="13"/>
  <c r="K20" i="13"/>
  <c r="N19" i="13"/>
  <c r="M19" i="13"/>
  <c r="L19" i="13"/>
  <c r="K19" i="13"/>
  <c r="N18" i="13"/>
  <c r="M18" i="13"/>
  <c r="L18" i="13"/>
  <c r="K18" i="13"/>
  <c r="N17" i="13"/>
  <c r="M17" i="13"/>
  <c r="L17" i="13"/>
  <c r="K17" i="13"/>
  <c r="N16" i="13"/>
  <c r="M16" i="13"/>
  <c r="L16" i="13"/>
  <c r="K16" i="13"/>
  <c r="N15" i="13"/>
  <c r="M15" i="13"/>
  <c r="L15" i="13"/>
  <c r="K15" i="13"/>
  <c r="N14" i="13"/>
  <c r="M14" i="13"/>
  <c r="L14" i="13"/>
  <c r="K14" i="13"/>
  <c r="N13" i="13"/>
  <c r="M13" i="13"/>
  <c r="L13" i="13"/>
  <c r="K13" i="13"/>
  <c r="N12" i="13"/>
  <c r="M12" i="13"/>
  <c r="L12" i="13"/>
  <c r="K12" i="13"/>
  <c r="N11" i="13"/>
  <c r="M11" i="13"/>
  <c r="L11" i="13"/>
  <c r="K11" i="13"/>
  <c r="N10" i="13"/>
  <c r="M10" i="13"/>
  <c r="L10" i="13"/>
  <c r="K10" i="13"/>
  <c r="N9" i="13"/>
  <c r="M9" i="13"/>
  <c r="L9" i="13"/>
  <c r="K9" i="13"/>
  <c r="N8" i="13"/>
  <c r="M8" i="13"/>
  <c r="L8" i="13"/>
  <c r="K8" i="13"/>
  <c r="N61" i="12"/>
  <c r="M61" i="12"/>
  <c r="L61" i="12"/>
  <c r="K61" i="12"/>
  <c r="N60" i="12"/>
  <c r="M60" i="12"/>
  <c r="L60" i="12"/>
  <c r="K60" i="12"/>
  <c r="N59" i="12"/>
  <c r="M59" i="12"/>
  <c r="L59" i="12"/>
  <c r="K59" i="12"/>
  <c r="N58" i="12"/>
  <c r="M58" i="12"/>
  <c r="L58" i="12"/>
  <c r="K58" i="12"/>
  <c r="N57" i="12"/>
  <c r="M57" i="12"/>
  <c r="L57" i="12"/>
  <c r="K57" i="12"/>
  <c r="N56" i="12"/>
  <c r="M56" i="12"/>
  <c r="L56" i="12"/>
  <c r="K56" i="12"/>
  <c r="N55" i="12"/>
  <c r="M55" i="12"/>
  <c r="L55" i="12"/>
  <c r="K55" i="12"/>
  <c r="N54" i="12"/>
  <c r="M54" i="12"/>
  <c r="L54" i="12"/>
  <c r="K54" i="12"/>
  <c r="N53" i="12"/>
  <c r="M53" i="12"/>
  <c r="L53" i="12"/>
  <c r="K53" i="12"/>
  <c r="N52" i="12"/>
  <c r="M52" i="12"/>
  <c r="L52" i="12"/>
  <c r="K52" i="12"/>
  <c r="N51" i="12"/>
  <c r="M51" i="12"/>
  <c r="L51" i="12"/>
  <c r="K51" i="12"/>
  <c r="N50" i="12"/>
  <c r="M50" i="12"/>
  <c r="L50" i="12"/>
  <c r="K50" i="12"/>
  <c r="N49" i="12"/>
  <c r="M49" i="12"/>
  <c r="L49" i="12"/>
  <c r="K49" i="12"/>
  <c r="N48" i="12"/>
  <c r="M48" i="12"/>
  <c r="L48" i="12"/>
  <c r="K48" i="12"/>
  <c r="N47" i="12"/>
  <c r="M47" i="12"/>
  <c r="L47" i="12"/>
  <c r="K47" i="12"/>
  <c r="N46" i="12"/>
  <c r="M46" i="12"/>
  <c r="L46" i="12"/>
  <c r="K46" i="12"/>
  <c r="N45" i="12"/>
  <c r="M45" i="12"/>
  <c r="L45" i="12"/>
  <c r="K45" i="12"/>
  <c r="N44" i="12"/>
  <c r="M44" i="12"/>
  <c r="L44" i="12"/>
  <c r="K44" i="12"/>
  <c r="N43" i="12"/>
  <c r="M43" i="12"/>
  <c r="L43" i="12"/>
  <c r="K43" i="12"/>
  <c r="N42" i="12"/>
  <c r="M42" i="12"/>
  <c r="L42" i="12"/>
  <c r="K42" i="12"/>
  <c r="N41" i="12"/>
  <c r="M41" i="12"/>
  <c r="L41" i="12"/>
  <c r="K41" i="12"/>
  <c r="N40" i="12"/>
  <c r="M40" i="12"/>
  <c r="L40" i="12"/>
  <c r="K40" i="12"/>
  <c r="N39" i="12"/>
  <c r="M39" i="12"/>
  <c r="L39" i="12"/>
  <c r="K39" i="12"/>
  <c r="N38" i="12"/>
  <c r="M38" i="12"/>
  <c r="L38" i="12"/>
  <c r="K38" i="12"/>
  <c r="N37" i="12"/>
  <c r="M37" i="12"/>
  <c r="L37" i="12"/>
  <c r="K37" i="12"/>
  <c r="N36" i="12"/>
  <c r="M36" i="12"/>
  <c r="L36" i="12"/>
  <c r="K36" i="12"/>
  <c r="N35" i="12"/>
  <c r="M35" i="12"/>
  <c r="L35" i="12"/>
  <c r="K35" i="12"/>
  <c r="N34" i="12"/>
  <c r="M34" i="12"/>
  <c r="L34" i="12"/>
  <c r="K34" i="12"/>
  <c r="N33" i="12"/>
  <c r="M33" i="12"/>
  <c r="L33" i="12"/>
  <c r="K33" i="12"/>
  <c r="N32" i="12"/>
  <c r="M32" i="12"/>
  <c r="L32" i="12"/>
  <c r="K32" i="12"/>
  <c r="N31" i="12"/>
  <c r="M31" i="12"/>
  <c r="L31" i="12"/>
  <c r="K31" i="12"/>
  <c r="N30" i="12"/>
  <c r="M30" i="12"/>
  <c r="L30" i="12"/>
  <c r="K30" i="12"/>
  <c r="N29" i="12"/>
  <c r="M29" i="12"/>
  <c r="L29" i="12"/>
  <c r="K29" i="12"/>
  <c r="N28" i="12"/>
  <c r="M28" i="12"/>
  <c r="L28" i="12"/>
  <c r="K28" i="12"/>
  <c r="N27" i="12"/>
  <c r="M27" i="12"/>
  <c r="L27" i="12"/>
  <c r="K27" i="12"/>
  <c r="N26" i="12"/>
  <c r="M26" i="12"/>
  <c r="L26" i="12"/>
  <c r="K26" i="12"/>
  <c r="N25" i="12"/>
  <c r="M25" i="12"/>
  <c r="L25" i="12"/>
  <c r="K25" i="12"/>
  <c r="N24" i="12"/>
  <c r="M24" i="12"/>
  <c r="L24" i="12"/>
  <c r="K24" i="12"/>
  <c r="N23" i="12"/>
  <c r="M23" i="12"/>
  <c r="L23" i="12"/>
  <c r="K23" i="12"/>
  <c r="N22" i="12"/>
  <c r="M22" i="12"/>
  <c r="L22" i="12"/>
  <c r="K22" i="12"/>
  <c r="N21" i="12"/>
  <c r="M21" i="12"/>
  <c r="L21" i="12"/>
  <c r="K21" i="12"/>
  <c r="N20" i="12"/>
  <c r="M20" i="12"/>
  <c r="L20" i="12"/>
  <c r="K20" i="12"/>
  <c r="N19" i="12"/>
  <c r="M19" i="12"/>
  <c r="L19" i="12"/>
  <c r="K19" i="12"/>
  <c r="N18" i="12"/>
  <c r="M18" i="12"/>
  <c r="L18" i="12"/>
  <c r="K18" i="12"/>
  <c r="N17" i="12"/>
  <c r="M17" i="12"/>
  <c r="L17" i="12"/>
  <c r="K17" i="12"/>
  <c r="N16" i="12"/>
  <c r="M16" i="12"/>
  <c r="L16" i="12"/>
  <c r="K16" i="12"/>
  <c r="N15" i="12"/>
  <c r="M15" i="12"/>
  <c r="L15" i="12"/>
  <c r="K15" i="12"/>
  <c r="N14" i="12"/>
  <c r="M14" i="12"/>
  <c r="L14" i="12"/>
  <c r="K14" i="12"/>
  <c r="N13" i="12"/>
  <c r="M13" i="12"/>
  <c r="L13" i="12"/>
  <c r="K13" i="12"/>
  <c r="N12" i="12"/>
  <c r="M12" i="12"/>
  <c r="L12" i="12"/>
  <c r="K12" i="12"/>
  <c r="N11" i="12"/>
  <c r="M11" i="12"/>
  <c r="L11" i="12"/>
  <c r="K11" i="12"/>
  <c r="N10" i="12"/>
  <c r="M10" i="12"/>
  <c r="L10" i="12"/>
  <c r="K10" i="12"/>
  <c r="N9" i="12"/>
  <c r="M9" i="12"/>
  <c r="L9" i="12"/>
  <c r="K9" i="12"/>
  <c r="N8" i="12"/>
  <c r="M8" i="12"/>
  <c r="L8" i="12"/>
  <c r="K8" i="12"/>
  <c r="N25" i="11"/>
  <c r="M25" i="11"/>
  <c r="L25" i="11"/>
  <c r="K25" i="11"/>
  <c r="N24" i="11"/>
  <c r="M24" i="11"/>
  <c r="L24" i="11"/>
  <c r="K24" i="11"/>
  <c r="N23" i="11"/>
  <c r="M23" i="11"/>
  <c r="L23" i="11"/>
  <c r="K23" i="11"/>
  <c r="N22" i="11"/>
  <c r="M22" i="11"/>
  <c r="L22" i="11"/>
  <c r="K22" i="11"/>
  <c r="N21" i="11"/>
  <c r="M21" i="11"/>
  <c r="L21" i="11"/>
  <c r="K21" i="11"/>
  <c r="N20" i="11"/>
  <c r="M20" i="11"/>
  <c r="L20" i="11"/>
  <c r="K20" i="11"/>
  <c r="N19" i="11"/>
  <c r="M19" i="11"/>
  <c r="L19" i="11"/>
  <c r="K19" i="11"/>
  <c r="N18" i="11"/>
  <c r="M18" i="11"/>
  <c r="L18" i="11"/>
  <c r="K18" i="11"/>
  <c r="N17" i="11"/>
  <c r="M17" i="11"/>
  <c r="L17" i="11"/>
  <c r="K17" i="11"/>
  <c r="N16" i="11"/>
  <c r="M16" i="11"/>
  <c r="L16" i="11"/>
  <c r="K16" i="11"/>
  <c r="N15" i="11"/>
  <c r="M15" i="11"/>
  <c r="L15" i="11"/>
  <c r="K15" i="11"/>
  <c r="N14" i="11"/>
  <c r="M14" i="11"/>
  <c r="L14" i="11"/>
  <c r="K14" i="11"/>
  <c r="N13" i="11"/>
  <c r="M13" i="11"/>
  <c r="L13" i="11"/>
  <c r="K13" i="11"/>
  <c r="N12" i="11"/>
  <c r="M12" i="11"/>
  <c r="L12" i="11"/>
  <c r="K12" i="11"/>
  <c r="N11" i="11"/>
  <c r="M11" i="11"/>
  <c r="L11" i="11"/>
  <c r="K11" i="11"/>
  <c r="N10" i="11"/>
  <c r="M10" i="11"/>
  <c r="L10" i="11"/>
  <c r="K10" i="11"/>
  <c r="N9" i="11"/>
  <c r="M9" i="11"/>
  <c r="L9" i="11"/>
  <c r="K9" i="11"/>
  <c r="N8" i="11"/>
  <c r="M8" i="11"/>
  <c r="L8" i="11"/>
  <c r="K8" i="11"/>
  <c r="N43" i="10"/>
  <c r="M43" i="10"/>
  <c r="L43" i="10"/>
  <c r="K43" i="10"/>
  <c r="N42" i="10"/>
  <c r="M42" i="10"/>
  <c r="L42" i="10"/>
  <c r="K42" i="10"/>
  <c r="N41" i="10"/>
  <c r="M41" i="10"/>
  <c r="L41" i="10"/>
  <c r="K41" i="10"/>
  <c r="N40" i="10"/>
  <c r="M40" i="10"/>
  <c r="L40" i="10"/>
  <c r="K40" i="10"/>
  <c r="N39" i="10"/>
  <c r="M39" i="10"/>
  <c r="L39" i="10"/>
  <c r="K39" i="10"/>
  <c r="N38" i="10"/>
  <c r="M38" i="10"/>
  <c r="L38" i="10"/>
  <c r="K38" i="10"/>
  <c r="N37" i="10"/>
  <c r="M37" i="10"/>
  <c r="L37" i="10"/>
  <c r="K37" i="10"/>
  <c r="N36" i="10"/>
  <c r="M36" i="10"/>
  <c r="L36" i="10"/>
  <c r="K36" i="10"/>
  <c r="N35" i="10"/>
  <c r="M35" i="10"/>
  <c r="L35" i="10"/>
  <c r="K35" i="10"/>
  <c r="N34" i="10"/>
  <c r="M34" i="10"/>
  <c r="L34" i="10"/>
  <c r="K34" i="10"/>
  <c r="N33" i="10"/>
  <c r="M33" i="10"/>
  <c r="L33" i="10"/>
  <c r="K33" i="10"/>
  <c r="N32" i="10"/>
  <c r="M32" i="10"/>
  <c r="L32" i="10"/>
  <c r="K32" i="10"/>
  <c r="N31" i="10"/>
  <c r="M31" i="10"/>
  <c r="L31" i="10"/>
  <c r="K31" i="10"/>
  <c r="N30" i="10"/>
  <c r="M30" i="10"/>
  <c r="L30" i="10"/>
  <c r="K30" i="10"/>
  <c r="N29" i="10"/>
  <c r="M29" i="10"/>
  <c r="L29" i="10"/>
  <c r="K29" i="10"/>
  <c r="N28" i="10"/>
  <c r="M28" i="10"/>
  <c r="L28" i="10"/>
  <c r="K28" i="10"/>
  <c r="N27" i="10"/>
  <c r="M27" i="10"/>
  <c r="L27" i="10"/>
  <c r="K27" i="10"/>
  <c r="N26" i="10"/>
  <c r="M26" i="10"/>
  <c r="L26" i="10"/>
  <c r="K26" i="10"/>
  <c r="N25" i="10"/>
  <c r="M25" i="10"/>
  <c r="L25" i="10"/>
  <c r="K25" i="10"/>
  <c r="N24" i="10"/>
  <c r="M24" i="10"/>
  <c r="L24" i="10"/>
  <c r="K24" i="10"/>
  <c r="N23" i="10"/>
  <c r="M23" i="10"/>
  <c r="L23" i="10"/>
  <c r="K23" i="10"/>
  <c r="N22" i="10"/>
  <c r="M22" i="10"/>
  <c r="L22" i="10"/>
  <c r="K22" i="10"/>
  <c r="N21" i="10"/>
  <c r="M21" i="10"/>
  <c r="L21" i="10"/>
  <c r="K21" i="10"/>
  <c r="N20" i="10"/>
  <c r="M20" i="10"/>
  <c r="L20" i="10"/>
  <c r="K20" i="10"/>
  <c r="N19" i="10"/>
  <c r="M19" i="10"/>
  <c r="L19" i="10"/>
  <c r="K19" i="10"/>
  <c r="N18" i="10"/>
  <c r="M18" i="10"/>
  <c r="L18" i="10"/>
  <c r="K18" i="10"/>
  <c r="N17" i="10"/>
  <c r="M17" i="10"/>
  <c r="L17" i="10"/>
  <c r="K17" i="10"/>
  <c r="N16" i="10"/>
  <c r="M16" i="10"/>
  <c r="L16" i="10"/>
  <c r="K16" i="10"/>
  <c r="N15" i="10"/>
  <c r="M15" i="10"/>
  <c r="L15" i="10"/>
  <c r="K15" i="10"/>
  <c r="N14" i="10"/>
  <c r="M14" i="10"/>
  <c r="L14" i="10"/>
  <c r="K14" i="10"/>
  <c r="N13" i="10"/>
  <c r="M13" i="10"/>
  <c r="L13" i="10"/>
  <c r="K13" i="10"/>
  <c r="N12" i="10"/>
  <c r="M12" i="10"/>
  <c r="L12" i="10"/>
  <c r="K12" i="10"/>
  <c r="N11" i="10"/>
  <c r="M11" i="10"/>
  <c r="L11" i="10"/>
  <c r="K11" i="10"/>
  <c r="N10" i="10"/>
  <c r="M10" i="10"/>
  <c r="L10" i="10"/>
  <c r="K10" i="10"/>
  <c r="N9" i="10"/>
  <c r="M9" i="10"/>
  <c r="L9" i="10"/>
  <c r="K9" i="10"/>
  <c r="N8" i="10"/>
  <c r="M8" i="10"/>
  <c r="L8" i="10"/>
  <c r="K8" i="10"/>
  <c r="N43" i="7"/>
  <c r="M43" i="7"/>
  <c r="L43" i="7"/>
  <c r="K43" i="7"/>
  <c r="N42" i="7"/>
  <c r="M42" i="7"/>
  <c r="L42" i="7"/>
  <c r="K42" i="7"/>
  <c r="N41" i="7"/>
  <c r="M41" i="7"/>
  <c r="L41" i="7"/>
  <c r="K41" i="7"/>
  <c r="N40" i="7"/>
  <c r="M40" i="7"/>
  <c r="L40" i="7"/>
  <c r="K40" i="7"/>
  <c r="N39" i="7"/>
  <c r="M39" i="7"/>
  <c r="L39" i="7"/>
  <c r="K39" i="7"/>
  <c r="N38" i="7"/>
  <c r="M38" i="7"/>
  <c r="L38" i="7"/>
  <c r="K38" i="7"/>
  <c r="N37" i="7"/>
  <c r="M37" i="7"/>
  <c r="L37" i="7"/>
  <c r="K37" i="7"/>
  <c r="N36" i="7"/>
  <c r="M36" i="7"/>
  <c r="L36" i="7"/>
  <c r="K36" i="7"/>
  <c r="N35" i="7"/>
  <c r="M35" i="7"/>
  <c r="L35" i="7"/>
  <c r="K35" i="7"/>
  <c r="N34" i="7"/>
  <c r="M34" i="7"/>
  <c r="L34" i="7"/>
  <c r="K34" i="7"/>
  <c r="N33" i="7"/>
  <c r="M33" i="7"/>
  <c r="L33" i="7"/>
  <c r="K33" i="7"/>
  <c r="N32" i="7"/>
  <c r="M32" i="7"/>
  <c r="L32" i="7"/>
  <c r="K32" i="7"/>
  <c r="N31" i="7"/>
  <c r="M31" i="7"/>
  <c r="L31" i="7"/>
  <c r="K31" i="7"/>
  <c r="N30" i="7"/>
  <c r="M30" i="7"/>
  <c r="L30" i="7"/>
  <c r="K30" i="7"/>
  <c r="N29" i="7"/>
  <c r="M29" i="7"/>
  <c r="L29" i="7"/>
  <c r="K29" i="7"/>
  <c r="N28" i="7"/>
  <c r="M28" i="7"/>
  <c r="L28" i="7"/>
  <c r="K28" i="7"/>
  <c r="N27" i="7"/>
  <c r="M27" i="7"/>
  <c r="L27" i="7"/>
  <c r="K27" i="7"/>
  <c r="N26" i="7"/>
  <c r="M26" i="7"/>
  <c r="L26" i="7"/>
  <c r="K26" i="7"/>
  <c r="N25" i="7"/>
  <c r="M25" i="7"/>
  <c r="L25" i="7"/>
  <c r="K25" i="7"/>
  <c r="N24" i="7"/>
  <c r="M24" i="7"/>
  <c r="L24" i="7"/>
  <c r="K24" i="7"/>
  <c r="N23" i="7"/>
  <c r="M23" i="7"/>
  <c r="L23" i="7"/>
  <c r="K23" i="7"/>
  <c r="N22" i="7"/>
  <c r="M22" i="7"/>
  <c r="L22" i="7"/>
  <c r="K22" i="7"/>
  <c r="N21" i="7"/>
  <c r="M21" i="7"/>
  <c r="L21" i="7"/>
  <c r="K21" i="7"/>
  <c r="N20" i="7"/>
  <c r="M20" i="7"/>
  <c r="L20" i="7"/>
  <c r="K20" i="7"/>
  <c r="N19" i="7"/>
  <c r="M19" i="7"/>
  <c r="L19" i="7"/>
  <c r="K19" i="7"/>
  <c r="N18" i="7"/>
  <c r="M18" i="7"/>
  <c r="L18" i="7"/>
  <c r="K18" i="7"/>
  <c r="N17" i="7"/>
  <c r="M17" i="7"/>
  <c r="L17" i="7"/>
  <c r="K17" i="7"/>
  <c r="N16" i="7"/>
  <c r="M16" i="7"/>
  <c r="L16" i="7"/>
  <c r="K16" i="7"/>
  <c r="N15" i="7"/>
  <c r="M15" i="7"/>
  <c r="L15" i="7"/>
  <c r="K15" i="7"/>
  <c r="N14" i="7"/>
  <c r="M14" i="7"/>
  <c r="L14" i="7"/>
  <c r="K14" i="7"/>
  <c r="N13" i="7"/>
  <c r="M13" i="7"/>
  <c r="L13" i="7"/>
  <c r="K13" i="7"/>
  <c r="N12" i="7"/>
  <c r="M12" i="7"/>
  <c r="L12" i="7"/>
  <c r="K12" i="7"/>
  <c r="N11" i="7"/>
  <c r="M11" i="7"/>
  <c r="L11" i="7"/>
  <c r="K11" i="7"/>
  <c r="N10" i="7"/>
  <c r="M10" i="7"/>
  <c r="L10" i="7"/>
  <c r="K10" i="7"/>
  <c r="N9" i="7"/>
  <c r="M9" i="7"/>
  <c r="L9" i="7"/>
  <c r="K9" i="7"/>
  <c r="N8" i="7"/>
  <c r="M8" i="7"/>
  <c r="L8" i="7"/>
  <c r="K8" i="7"/>
  <c r="N61" i="9"/>
  <c r="M61" i="9"/>
  <c r="L61" i="9"/>
  <c r="K61" i="9"/>
  <c r="N60" i="9"/>
  <c r="M60" i="9"/>
  <c r="L60" i="9"/>
  <c r="K60" i="9"/>
  <c r="N59" i="9"/>
  <c r="M59" i="9"/>
  <c r="L59" i="9"/>
  <c r="K59" i="9"/>
  <c r="N58" i="9"/>
  <c r="M58" i="9"/>
  <c r="L58" i="9"/>
  <c r="K58" i="9"/>
  <c r="N57" i="9"/>
  <c r="M57" i="9"/>
  <c r="L57" i="9"/>
  <c r="K57" i="9"/>
  <c r="N56" i="9"/>
  <c r="M56" i="9"/>
  <c r="L56" i="9"/>
  <c r="K56" i="9"/>
  <c r="N55" i="9"/>
  <c r="M55" i="9"/>
  <c r="L55" i="9"/>
  <c r="K55" i="9"/>
  <c r="N54" i="9"/>
  <c r="M54" i="9"/>
  <c r="L54" i="9"/>
  <c r="K54" i="9"/>
  <c r="N53" i="9"/>
  <c r="M53" i="9"/>
  <c r="L53" i="9"/>
  <c r="K53" i="9"/>
  <c r="N52" i="9"/>
  <c r="M52" i="9"/>
  <c r="L52" i="9"/>
  <c r="K52" i="9"/>
  <c r="N51" i="9"/>
  <c r="M51" i="9"/>
  <c r="L51" i="9"/>
  <c r="K51" i="9"/>
  <c r="N50" i="9"/>
  <c r="M50" i="9"/>
  <c r="L50" i="9"/>
  <c r="K50" i="9"/>
  <c r="N49" i="9"/>
  <c r="M49" i="9"/>
  <c r="L49" i="9"/>
  <c r="K49" i="9"/>
  <c r="N48" i="9"/>
  <c r="M48" i="9"/>
  <c r="L48" i="9"/>
  <c r="K48" i="9"/>
  <c r="N47" i="9"/>
  <c r="M47" i="9"/>
  <c r="L47" i="9"/>
  <c r="K47" i="9"/>
  <c r="N46" i="9"/>
  <c r="M46" i="9"/>
  <c r="L46" i="9"/>
  <c r="K46" i="9"/>
  <c r="N45" i="9"/>
  <c r="M45" i="9"/>
  <c r="L45" i="9"/>
  <c r="K45" i="9"/>
  <c r="N44" i="9"/>
  <c r="M44" i="9"/>
  <c r="L44" i="9"/>
  <c r="K44" i="9"/>
  <c r="N43" i="9"/>
  <c r="M43" i="9"/>
  <c r="L43" i="9"/>
  <c r="K43" i="9"/>
  <c r="N42" i="9"/>
  <c r="M42" i="9"/>
  <c r="L42" i="9"/>
  <c r="K42" i="9"/>
  <c r="N41" i="9"/>
  <c r="M41" i="9"/>
  <c r="L41" i="9"/>
  <c r="K41" i="9"/>
  <c r="N40" i="9"/>
  <c r="M40" i="9"/>
  <c r="L40" i="9"/>
  <c r="K40" i="9"/>
  <c r="N39" i="9"/>
  <c r="M39" i="9"/>
  <c r="L39" i="9"/>
  <c r="K39" i="9"/>
  <c r="N38" i="9"/>
  <c r="M38" i="9"/>
  <c r="L38" i="9"/>
  <c r="K38" i="9"/>
  <c r="N37" i="9"/>
  <c r="M37" i="9"/>
  <c r="L37" i="9"/>
  <c r="K37" i="9"/>
  <c r="N36" i="9"/>
  <c r="M36" i="9"/>
  <c r="L36" i="9"/>
  <c r="K36" i="9"/>
  <c r="N35" i="9"/>
  <c r="M35" i="9"/>
  <c r="L35" i="9"/>
  <c r="K35" i="9"/>
  <c r="N34" i="9"/>
  <c r="M34" i="9"/>
  <c r="L34" i="9"/>
  <c r="K34" i="9"/>
  <c r="N33" i="9"/>
  <c r="M33" i="9"/>
  <c r="L33" i="9"/>
  <c r="K33" i="9"/>
  <c r="N32" i="9"/>
  <c r="M32" i="9"/>
  <c r="L32" i="9"/>
  <c r="K32" i="9"/>
  <c r="N31" i="9"/>
  <c r="M31" i="9"/>
  <c r="L31" i="9"/>
  <c r="K31" i="9"/>
  <c r="N30" i="9"/>
  <c r="M30" i="9"/>
  <c r="L30" i="9"/>
  <c r="K30" i="9"/>
  <c r="N29" i="9"/>
  <c r="M29" i="9"/>
  <c r="L29" i="9"/>
  <c r="K29" i="9"/>
  <c r="N28" i="9"/>
  <c r="M28" i="9"/>
  <c r="L28" i="9"/>
  <c r="K28" i="9"/>
  <c r="N27" i="9"/>
  <c r="M27" i="9"/>
  <c r="L27" i="9"/>
  <c r="K27" i="9"/>
  <c r="N26" i="9"/>
  <c r="M26" i="9"/>
  <c r="L26" i="9"/>
  <c r="K26" i="9"/>
  <c r="N25" i="9"/>
  <c r="M25" i="9"/>
  <c r="L25" i="9"/>
  <c r="K25" i="9"/>
  <c r="N24" i="9"/>
  <c r="M24" i="9"/>
  <c r="L24" i="9"/>
  <c r="K24" i="9"/>
  <c r="N23" i="9"/>
  <c r="M23" i="9"/>
  <c r="L23" i="9"/>
  <c r="K23" i="9"/>
  <c r="N22" i="9"/>
  <c r="M22" i="9"/>
  <c r="L22" i="9"/>
  <c r="K22" i="9"/>
  <c r="N21" i="9"/>
  <c r="M21" i="9"/>
  <c r="L21" i="9"/>
  <c r="K21" i="9"/>
  <c r="N20" i="9"/>
  <c r="M20" i="9"/>
  <c r="L20" i="9"/>
  <c r="K20" i="9"/>
  <c r="N19" i="9"/>
  <c r="M19" i="9"/>
  <c r="L19" i="9"/>
  <c r="K19" i="9"/>
  <c r="N18" i="9"/>
  <c r="M18" i="9"/>
  <c r="L18" i="9"/>
  <c r="K18" i="9"/>
  <c r="N17" i="9"/>
  <c r="M17" i="9"/>
  <c r="L17" i="9"/>
  <c r="K17" i="9"/>
  <c r="N16" i="9"/>
  <c r="M16" i="9"/>
  <c r="L16" i="9"/>
  <c r="K16" i="9"/>
  <c r="N15" i="9"/>
  <c r="M15" i="9"/>
  <c r="L15" i="9"/>
  <c r="K15" i="9"/>
  <c r="N14" i="9"/>
  <c r="M14" i="9"/>
  <c r="L14" i="9"/>
  <c r="K14" i="9"/>
  <c r="N13" i="9"/>
  <c r="M13" i="9"/>
  <c r="L13" i="9"/>
  <c r="K13" i="9"/>
  <c r="N12" i="9"/>
  <c r="M12" i="9"/>
  <c r="L12" i="9"/>
  <c r="K12" i="9"/>
  <c r="N11" i="9"/>
  <c r="M11" i="9"/>
  <c r="L11" i="9"/>
  <c r="K11" i="9"/>
  <c r="N10" i="9"/>
  <c r="M10" i="9"/>
  <c r="L10" i="9"/>
  <c r="K10" i="9"/>
  <c r="N9" i="9"/>
  <c r="M9" i="9"/>
  <c r="L9" i="9"/>
  <c r="K9" i="9"/>
  <c r="N8" i="9"/>
  <c r="M8" i="9"/>
  <c r="L8" i="9"/>
  <c r="K8" i="9"/>
  <c r="N43" i="8"/>
  <c r="M43" i="8"/>
  <c r="L43" i="8"/>
  <c r="K43" i="8"/>
  <c r="N42" i="8"/>
  <c r="M42" i="8"/>
  <c r="L42" i="8"/>
  <c r="K42" i="8"/>
  <c r="N41" i="8"/>
  <c r="M41" i="8"/>
  <c r="L41" i="8"/>
  <c r="K41" i="8"/>
  <c r="N40" i="8"/>
  <c r="M40" i="8"/>
  <c r="L40" i="8"/>
  <c r="K40" i="8"/>
  <c r="N39" i="8"/>
  <c r="M39" i="8"/>
  <c r="L39" i="8"/>
  <c r="K39" i="8"/>
  <c r="N38" i="8"/>
  <c r="M38" i="8"/>
  <c r="L38" i="8"/>
  <c r="K38" i="8"/>
  <c r="N37" i="8"/>
  <c r="M37" i="8"/>
  <c r="L37" i="8"/>
  <c r="K37" i="8"/>
  <c r="N36" i="8"/>
  <c r="M36" i="8"/>
  <c r="L36" i="8"/>
  <c r="K36" i="8"/>
  <c r="N35" i="8"/>
  <c r="M35" i="8"/>
  <c r="L35" i="8"/>
  <c r="K35" i="8"/>
  <c r="N34" i="8"/>
  <c r="M34" i="8"/>
  <c r="L34" i="8"/>
  <c r="K34" i="8"/>
  <c r="N33" i="8"/>
  <c r="M33" i="8"/>
  <c r="L33" i="8"/>
  <c r="K33" i="8"/>
  <c r="N32" i="8"/>
  <c r="M32" i="8"/>
  <c r="L32" i="8"/>
  <c r="K32" i="8"/>
  <c r="N31" i="8"/>
  <c r="M31" i="8"/>
  <c r="L31" i="8"/>
  <c r="K31" i="8"/>
  <c r="N30" i="8"/>
  <c r="M30" i="8"/>
  <c r="L30" i="8"/>
  <c r="K30" i="8"/>
  <c r="N29" i="8"/>
  <c r="M29" i="8"/>
  <c r="L29" i="8"/>
  <c r="K29" i="8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N10" i="8"/>
  <c r="M10" i="8"/>
  <c r="L10" i="8"/>
  <c r="K10" i="8"/>
  <c r="N9" i="8"/>
  <c r="M9" i="8"/>
  <c r="L9" i="8"/>
  <c r="K9" i="8"/>
  <c r="N8" i="8"/>
  <c r="M8" i="8"/>
  <c r="L8" i="8"/>
  <c r="K8" i="8"/>
  <c r="N61" i="5"/>
  <c r="M61" i="5"/>
  <c r="L61" i="5"/>
  <c r="K61" i="5"/>
  <c r="N60" i="5"/>
  <c r="M60" i="5"/>
  <c r="L60" i="5"/>
  <c r="K60" i="5"/>
  <c r="N59" i="5"/>
  <c r="M59" i="5"/>
  <c r="L59" i="5"/>
  <c r="K59" i="5"/>
  <c r="N58" i="5"/>
  <c r="M58" i="5"/>
  <c r="L58" i="5"/>
  <c r="K58" i="5"/>
  <c r="N57" i="5"/>
  <c r="M57" i="5"/>
  <c r="L57" i="5"/>
  <c r="K57" i="5"/>
  <c r="N56" i="5"/>
  <c r="M56" i="5"/>
  <c r="L56" i="5"/>
  <c r="K56" i="5"/>
  <c r="N55" i="5"/>
  <c r="M55" i="5"/>
  <c r="L55" i="5"/>
  <c r="K55" i="5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L50" i="5"/>
  <c r="K50" i="5"/>
  <c r="N49" i="5"/>
  <c r="M49" i="5"/>
  <c r="L49" i="5"/>
  <c r="K49" i="5"/>
  <c r="N48" i="5"/>
  <c r="M48" i="5"/>
  <c r="L48" i="5"/>
  <c r="K48" i="5"/>
  <c r="N47" i="5"/>
  <c r="M47" i="5"/>
  <c r="L47" i="5"/>
  <c r="K47" i="5"/>
  <c r="N46" i="5"/>
  <c r="M46" i="5"/>
  <c r="L46" i="5"/>
  <c r="K46" i="5"/>
  <c r="N45" i="5"/>
  <c r="M45" i="5"/>
  <c r="L45" i="5"/>
  <c r="K45" i="5"/>
  <c r="N44" i="5"/>
  <c r="M44" i="5"/>
  <c r="L44" i="5"/>
  <c r="K44" i="5"/>
  <c r="N43" i="5"/>
  <c r="M43" i="5"/>
  <c r="L43" i="5"/>
  <c r="K43" i="5"/>
  <c r="N42" i="5"/>
  <c r="M42" i="5"/>
  <c r="L42" i="5"/>
  <c r="K42" i="5"/>
  <c r="N41" i="5"/>
  <c r="M41" i="5"/>
  <c r="L41" i="5"/>
  <c r="K41" i="5"/>
  <c r="N40" i="5"/>
  <c r="M40" i="5"/>
  <c r="L40" i="5"/>
  <c r="K40" i="5"/>
  <c r="N39" i="5"/>
  <c r="M39" i="5"/>
  <c r="L39" i="5"/>
  <c r="K39" i="5"/>
  <c r="N38" i="5"/>
  <c r="M38" i="5"/>
  <c r="L38" i="5"/>
  <c r="K38" i="5"/>
  <c r="N37" i="5"/>
  <c r="M37" i="5"/>
  <c r="L37" i="5"/>
  <c r="K37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1" i="5"/>
  <c r="M31" i="5"/>
  <c r="L31" i="5"/>
  <c r="K31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43" i="4"/>
  <c r="M43" i="4"/>
  <c r="L43" i="4"/>
  <c r="K43" i="4"/>
  <c r="N42" i="4"/>
  <c r="M42" i="4"/>
  <c r="L42" i="4"/>
  <c r="K42" i="4"/>
  <c r="N41" i="4"/>
  <c r="M41" i="4"/>
  <c r="L41" i="4"/>
  <c r="K41" i="4"/>
  <c r="N40" i="4"/>
  <c r="M40" i="4"/>
  <c r="L40" i="4"/>
  <c r="K40" i="4"/>
  <c r="N39" i="4"/>
  <c r="M39" i="4"/>
  <c r="L39" i="4"/>
  <c r="K39" i="4"/>
  <c r="N38" i="4"/>
  <c r="M38" i="4"/>
  <c r="L38" i="4"/>
  <c r="K38" i="4"/>
  <c r="N37" i="4"/>
  <c r="M37" i="4"/>
  <c r="L37" i="4"/>
  <c r="K37" i="4"/>
  <c r="N36" i="4"/>
  <c r="M36" i="4"/>
  <c r="L36" i="4"/>
  <c r="K36" i="4"/>
  <c r="N35" i="4"/>
  <c r="M35" i="4"/>
  <c r="L35" i="4"/>
  <c r="K35" i="4"/>
  <c r="N34" i="4"/>
  <c r="M34" i="4"/>
  <c r="L34" i="4"/>
  <c r="K34" i="4"/>
  <c r="N33" i="4"/>
  <c r="M33" i="4"/>
  <c r="L33" i="4"/>
  <c r="K33" i="4"/>
  <c r="N32" i="4"/>
  <c r="M32" i="4"/>
  <c r="L32" i="4"/>
  <c r="K32" i="4"/>
  <c r="N31" i="4"/>
  <c r="M31" i="4"/>
  <c r="L31" i="4"/>
  <c r="K31" i="4"/>
  <c r="N30" i="4"/>
  <c r="M30" i="4"/>
  <c r="L30" i="4"/>
  <c r="K30" i="4"/>
  <c r="N29" i="4"/>
  <c r="M29" i="4"/>
  <c r="L29" i="4"/>
  <c r="K29" i="4"/>
  <c r="N28" i="4"/>
  <c r="M28" i="4"/>
  <c r="L28" i="4"/>
  <c r="K28" i="4"/>
  <c r="N27" i="4"/>
  <c r="M27" i="4"/>
  <c r="L27" i="4"/>
  <c r="K27" i="4"/>
  <c r="N26" i="4"/>
  <c r="M26" i="4"/>
  <c r="L26" i="4"/>
  <c r="K26" i="4"/>
  <c r="N25" i="4"/>
  <c r="M25" i="4"/>
  <c r="L25" i="4"/>
  <c r="K25" i="4"/>
  <c r="N24" i="4"/>
  <c r="M24" i="4"/>
  <c r="L24" i="4"/>
  <c r="K24" i="4"/>
  <c r="N23" i="4"/>
  <c r="M23" i="4"/>
  <c r="L23" i="4"/>
  <c r="K23" i="4"/>
  <c r="N22" i="4"/>
  <c r="M22" i="4"/>
  <c r="L22" i="4"/>
  <c r="K22" i="4"/>
  <c r="N21" i="4"/>
  <c r="M21" i="4"/>
  <c r="L21" i="4"/>
  <c r="K21" i="4"/>
  <c r="N20" i="4"/>
  <c r="M20" i="4"/>
  <c r="L20" i="4"/>
  <c r="K20" i="4"/>
  <c r="N19" i="4"/>
  <c r="M19" i="4"/>
  <c r="L19" i="4"/>
  <c r="K19" i="4"/>
  <c r="N18" i="4"/>
  <c r="M18" i="4"/>
  <c r="L18" i="4"/>
  <c r="K18" i="4"/>
  <c r="N17" i="4"/>
  <c r="M17" i="4"/>
  <c r="L17" i="4"/>
  <c r="K17" i="4"/>
  <c r="N16" i="4"/>
  <c r="M16" i="4"/>
  <c r="L16" i="4"/>
  <c r="K16" i="4"/>
  <c r="N15" i="4"/>
  <c r="M15" i="4"/>
  <c r="L15" i="4"/>
  <c r="K15" i="4"/>
  <c r="N14" i="4"/>
  <c r="M14" i="4"/>
  <c r="L14" i="4"/>
  <c r="K14" i="4"/>
  <c r="N13" i="4"/>
  <c r="M13" i="4"/>
  <c r="L13" i="4"/>
  <c r="K13" i="4"/>
  <c r="N12" i="4"/>
  <c r="M12" i="4"/>
  <c r="L12" i="4"/>
  <c r="K12" i="4"/>
  <c r="N11" i="4"/>
  <c r="M11" i="4"/>
  <c r="L11" i="4"/>
  <c r="K11" i="4"/>
  <c r="N10" i="4"/>
  <c r="M10" i="4"/>
  <c r="L10" i="4"/>
  <c r="K10" i="4"/>
  <c r="N9" i="4"/>
  <c r="M9" i="4"/>
  <c r="L9" i="4"/>
  <c r="K9" i="4"/>
  <c r="N8" i="4"/>
  <c r="M8" i="4"/>
  <c r="L8" i="4"/>
  <c r="K8" i="4"/>
  <c r="N43" i="2"/>
  <c r="M43" i="2"/>
  <c r="L43" i="2"/>
  <c r="K43" i="2"/>
  <c r="N42" i="2"/>
  <c r="M42" i="2"/>
  <c r="L42" i="2"/>
  <c r="K42" i="2"/>
  <c r="N41" i="2"/>
  <c r="M41" i="2"/>
  <c r="L41" i="2"/>
  <c r="K41" i="2"/>
  <c r="N40" i="2"/>
  <c r="M40" i="2"/>
  <c r="L40" i="2"/>
  <c r="K40" i="2"/>
  <c r="N39" i="2"/>
  <c r="M39" i="2"/>
  <c r="L39" i="2"/>
  <c r="K39" i="2"/>
  <c r="N38" i="2"/>
  <c r="M38" i="2"/>
  <c r="L38" i="2"/>
  <c r="K38" i="2"/>
  <c r="N37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</calcChain>
</file>

<file path=xl/sharedStrings.xml><?xml version="1.0" encoding="utf-8"?>
<sst xmlns="http://schemas.openxmlformats.org/spreadsheetml/2006/main" count="6105" uniqueCount="165">
  <si>
    <t>Scenario:</t>
  </si>
  <si>
    <t>Data Type:</t>
  </si>
  <si>
    <t>Auto Leak Sealer (aerosol)</t>
  </si>
  <si>
    <t>Auto AC Refrigerant (aerosol)</t>
  </si>
  <si>
    <t>Glues and Adhesives (liquid)</t>
  </si>
  <si>
    <t>Adhesive Remover (liquid)</t>
  </si>
  <si>
    <t>Brake Cleaner (aerosol)</t>
  </si>
  <si>
    <t>Brush Cleaner (liquid)</t>
  </si>
  <si>
    <t>Carbon Remover (aerosol)</t>
  </si>
  <si>
    <t>Carburetor Cleaner (aerosol)</t>
  </si>
  <si>
    <t>Cold Pipe Insulation Spray (aerosol)</t>
  </si>
  <si>
    <t>Electronics Cleaner (aerosol)</t>
  </si>
  <si>
    <t>Engine Cleaner (aerosol)</t>
  </si>
  <si>
    <t>Gasket Remover (aerosol)</t>
  </si>
  <si>
    <t>Sealants AKA Sealant (aerosol)</t>
  </si>
  <si>
    <t>Weld Spatter Protectant (aerosol)</t>
  </si>
  <si>
    <t>Table of Contents</t>
  </si>
  <si>
    <t>Worksheet</t>
  </si>
  <si>
    <t>Description</t>
  </si>
  <si>
    <t>Adhesive Remover Inh</t>
  </si>
  <si>
    <t>Brake Cleaner Inh</t>
  </si>
  <si>
    <t>Brush Cleaner Inh</t>
  </si>
  <si>
    <t>Carbon Remover Inh</t>
  </si>
  <si>
    <t>Carburetor Cleaner Inh</t>
  </si>
  <si>
    <t>Cold Pipe Insulation Spray Inh</t>
  </si>
  <si>
    <t>Electronics Cleaner Inh</t>
  </si>
  <si>
    <t>Engine Cleaner Inh</t>
  </si>
  <si>
    <t>Gasket Remover Inh</t>
  </si>
  <si>
    <t>Auto AC Refrigerant Inh</t>
  </si>
  <si>
    <t>Glues and Adhesives Inh</t>
  </si>
  <si>
    <t>Weld Spatter Protectant Inh</t>
  </si>
  <si>
    <t>Estimated Inhalation Concentrations Outputs</t>
  </si>
  <si>
    <t>Scenario</t>
  </si>
  <si>
    <t>Case #</t>
  </si>
  <si>
    <t>Case Descriptors (Parameters Varied)</t>
  </si>
  <si>
    <t>Receptor</t>
  </si>
  <si>
    <t>Concentration (ppm)</t>
  </si>
  <si>
    <t>Duration</t>
  </si>
  <si>
    <t>Weight Fraction</t>
  </si>
  <si>
    <t>Mass Used</t>
  </si>
  <si>
    <t>1-hr TWA</t>
  </si>
  <si>
    <t>3-hr TWA</t>
  </si>
  <si>
    <t>8-hr TWA</t>
  </si>
  <si>
    <t>24-hr TWA</t>
  </si>
  <si>
    <t>Case 1</t>
  </si>
  <si>
    <t>High</t>
  </si>
  <si>
    <t>Single</t>
  </si>
  <si>
    <t>User</t>
  </si>
  <si>
    <t>Bystander</t>
  </si>
  <si>
    <t>Low</t>
  </si>
  <si>
    <r>
      <t>Concentration (mg/m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</si>
  <si>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t>Auto AC Refrigerant</t>
  </si>
  <si>
    <t>Case 2</t>
  </si>
  <si>
    <t>Medium</t>
  </si>
  <si>
    <t>Case 3</t>
  </si>
  <si>
    <t>Case 4</t>
  </si>
  <si>
    <t>Case 5</t>
  </si>
  <si>
    <t>Case 6</t>
  </si>
  <si>
    <t>Adhesives</t>
  </si>
  <si>
    <t>Case 7</t>
  </si>
  <si>
    <t>Case 8</t>
  </si>
  <si>
    <t>Case 9</t>
  </si>
  <si>
    <t>Adhesive Remover</t>
  </si>
  <si>
    <t>Brake Cleaner</t>
  </si>
  <si>
    <t>Brush Cleaner</t>
  </si>
  <si>
    <t>Carbon Remover</t>
  </si>
  <si>
    <t>Carburetor Cleaner</t>
  </si>
  <si>
    <t>Coil Cleaner</t>
  </si>
  <si>
    <t>Cold Pipe Spray</t>
  </si>
  <si>
    <t>Electronics Cleaner</t>
  </si>
  <si>
    <t>Engine Cleaner</t>
  </si>
  <si>
    <t>Gasket Remover</t>
  </si>
  <si>
    <t>Sealants</t>
  </si>
  <si>
    <t>Weld Spatter Protectant</t>
  </si>
  <si>
    <t>Receptor Age Group</t>
  </si>
  <si>
    <t>Adult (≥21 years)</t>
  </si>
  <si>
    <t>Youth (16-20 years)</t>
  </si>
  <si>
    <t>Youth (11-15 years)</t>
  </si>
  <si>
    <t>Cold Pipe Insulation Spray</t>
  </si>
  <si>
    <t>Coil Cleaner (Sealant) Inh</t>
  </si>
  <si>
    <t>Sealants Inh</t>
  </si>
  <si>
    <t>Adhesive Remover Derm AF</t>
  </si>
  <si>
    <t>Adhesive Remover Derm P</t>
  </si>
  <si>
    <t>Brake Cleaner Derm AF</t>
  </si>
  <si>
    <t>Brake Cleaner Derm P</t>
  </si>
  <si>
    <t>Carbon Remover Derm AF</t>
  </si>
  <si>
    <t>Carbon Remover Derm P</t>
  </si>
  <si>
    <t>Coil Cleaner (Sealant) Derm AF</t>
  </si>
  <si>
    <t>Coil Cleaner (Sealant) Derm P</t>
  </si>
  <si>
    <t>Electronics Cleaner Derm AF</t>
  </si>
  <si>
    <t>Electronics Cleaner Derm P</t>
  </si>
  <si>
    <t>Engine Cleaner Derm P</t>
  </si>
  <si>
    <t>Engine Cleaner Derm AF</t>
  </si>
  <si>
    <t>Auto AC Refrigerant Derm AF</t>
  </si>
  <si>
    <t>Auto AC Refrigerant Derm P</t>
  </si>
  <si>
    <t>This tab provides the estimated concentration outputs for consumer inhalation exposure from use of an adhesive remover product containing DCM .</t>
  </si>
  <si>
    <t>This tab provides the estimated dose outputs for consumer dermal exposure from use of an adhesive remover product containing DCM using the absorption fraction method.</t>
  </si>
  <si>
    <t>This tab provides the estimated dose outputs for consumer dermal exposure from use of an adhesive remover product containing DCM using the permeability method.</t>
  </si>
  <si>
    <t>This tab provides the estimated concentration outputs for consumer inhalation exposure from use of an auto AC refrigerant fill product containing DCM .</t>
  </si>
  <si>
    <t>This tab provides the estimated dose outputs for consumer dermal exposure from use of an auto AC refrigerant fill product containing DCM using the absorption fraction method.</t>
  </si>
  <si>
    <t>This tab provides the estimated dose outputs for consumer dermal exposure from use of an auto AC refrigerant fill product containing DCM using the permeability method.</t>
  </si>
  <si>
    <t>This tab provides the estimated concentration outputs for consumer inhalation exposure from use of a brake cleaner product containing DCM .</t>
  </si>
  <si>
    <t>This tab provides the estimated dose outputs for consumer dermal exposure from use of a brake cleaner product containing DCM using the absorption fraction method.</t>
  </si>
  <si>
    <t>This tab provides the estimated dose outputs for consumer dermal exposure from use of a brake cleaner product containing DCM using the permeability method.</t>
  </si>
  <si>
    <t>This tab provides the estimated concentration outputs for consumer inhalation exposure from use of a brush cleaner product containing DCM .</t>
  </si>
  <si>
    <t>This tab provides the estimated dose outputs for consumer dermal exposure from use of a brush cleaner product containing DCM using the absorption fraction method.</t>
  </si>
  <si>
    <t>This tab provides the estimated dose outputs for consumer dermal exposure from use of a brush cleaner product containing DCM using the permeability method.</t>
  </si>
  <si>
    <t>This tab provides the estimated dose outputs for consumer dermal exposure from use of a carbon remover product containing DCM using the absorption fraction method.</t>
  </si>
  <si>
    <t>This tab provides the estimated dose outputs for consumer dermal exposure from use of a carbon remover product containing DCM using the permeability method.</t>
  </si>
  <si>
    <t>This tab provides the estimated concentration outputs for consumer inhalation exposure from use of a carbon remover product containing DCM .</t>
  </si>
  <si>
    <t>This tab provides the estimated dose outputs for consumer dermal exposure from use of a carburetor cleaner product containing DCM using the absorption fraction method.</t>
  </si>
  <si>
    <t>This tab provides the estimated dose outputs for consumer dermal exposure from use of a carburetor cleaner product containing DCM using the permeability method.</t>
  </si>
  <si>
    <t>This tab provides the estimated concentration outputs for consumer inhalation exposure from use of a carburetor cleaner product containing DCM .</t>
  </si>
  <si>
    <t>This tab provides the estimated dose outputs for consumer dermal exposure from use of a cold pipe insulation spray product containing DCM using the permeability method.</t>
  </si>
  <si>
    <t>This tab provides the estimated concentration outputs for consumer inhalation exposure from use of a cold pipe insulation spray product containing DCM .</t>
  </si>
  <si>
    <t>This tab provides the estimated dose outputs for consumer dermal exposure from use of an electronics cleaner product containing DCM using the absorption fraction method.</t>
  </si>
  <si>
    <t>This tab provides the estimated dose outputs for consumer dermal exposure from use of an electronics cleaner product containing DCM using the permeability method.</t>
  </si>
  <si>
    <t>This tab provides the estimated concentration outputs for consumer inhalation exposure from use of an electronics cleaner product containing DCM .</t>
  </si>
  <si>
    <t>This tab provides the estimated dose outputs for consumer dermal exposure from use of an engine cleaner product containing DCM using the permeability method.</t>
  </si>
  <si>
    <t>This tab provides the estimated concentration outputs for consumer inhalation exposure from use of an engine cleaner product containing DCM .</t>
  </si>
  <si>
    <t>Brush Cleaner Derm AF</t>
  </si>
  <si>
    <t>Brush Cleaner Derm P</t>
  </si>
  <si>
    <t>Carburetor Cleaner Derm AF</t>
  </si>
  <si>
    <t>Carburetor Cleaner Derm P</t>
  </si>
  <si>
    <t>Cold Pipe Insulation Spray Derm AF</t>
  </si>
  <si>
    <t>Cold Pipe Insulation Spray Derm P</t>
  </si>
  <si>
    <t>Gasket Remover Derm AF</t>
  </si>
  <si>
    <t>Gasket Remover Derm P</t>
  </si>
  <si>
    <t>Glues and Adhesives Derm AF</t>
  </si>
  <si>
    <t>Glues and Adhesives Derm P</t>
  </si>
  <si>
    <t>Sealants Derm AF</t>
  </si>
  <si>
    <t>Sealants Derm P</t>
  </si>
  <si>
    <t>Weld Spatter Protectant Derm AF</t>
  </si>
  <si>
    <t>Weld Spatter Protectant Derm P</t>
  </si>
  <si>
    <t>This tab provides the estimated concentration outputs for consumer inhalation exposure from use of a coil cleaner/sealant product containing DCM .</t>
  </si>
  <si>
    <t>This tab provides the estimated dose outputs for consumer dermal exposure from use of a coil cleaner/sealant product containing DCM using the absorption fraction method.</t>
  </si>
  <si>
    <t>This tab provides the estimated dose outputs for consumer dermal exposure from use of a coil cleaner/sealant product containing DCM using the permeability method.</t>
  </si>
  <si>
    <t>This tab provides the estimated dose outputs for consumer dermal exposure from use of a cold pipe insulation spray product containing DCM using the absorption fraction method.</t>
  </si>
  <si>
    <t>This tab provides the estimated dose outputs for consumer dermal exposure from use of an engine cleaner product containing DCM using the absorption fraction method.</t>
  </si>
  <si>
    <t>This tab provides the estimated concentration outputs for consumer inhalation exposure from use of a gasket removerproduct containing DCM .</t>
  </si>
  <si>
    <t>This tab provides the estimated dose outputs for consumer dermal exposure from use of agasket remover product containing DCM using the absorption fraction method.</t>
  </si>
  <si>
    <t>This tab provides the estimated dose outputs for consumer dermal exposure from use of agasket remover product containing DCM using the permeability method.</t>
  </si>
  <si>
    <t>This tab provides the estimated concentration outputs for consumer inhalation exposure from use of a glues and adhesives product containing DCM .</t>
  </si>
  <si>
    <t>This tab provides the estimated dose outputs for consumer dermal exposure from use of a glues and adhesives product containing DCM using the absorption fraction method.</t>
  </si>
  <si>
    <t>This tab provides the estimated dose outputs for consumer dermal exposure from use of a glues and adhesives product containing DCM using the permeability method.</t>
  </si>
  <si>
    <t>This tab provides the estimated concentration outputs for consumer inhalation exposure from use of a sealantsproduct containing DCM .</t>
  </si>
  <si>
    <t>This tab provides the estimated dose outputs for consumer dermal exposure from use of a sealants product containing DCM using the absorption fraction method.</t>
  </si>
  <si>
    <t>This tab provides the estimated dose outputs for consumer dermal exposure from use of a sealants product containing DCM using the permeability method.</t>
  </si>
  <si>
    <t>This tab provides the estimated concentration outputs for consumer inhalation exposure from use of a weld spatter protecant product containing DCM .</t>
  </si>
  <si>
    <t>This tab provides the estimated dose outputs for consumer dermal exposure from use of a weld spatter protecant product containing DCM using the absorption fraction method.</t>
  </si>
  <si>
    <t>This tab provides the estimated dose outputs for consumer dermal exposure from use of a weld spatter protecant product containing DCM using the permeability method.</t>
  </si>
  <si>
    <t>Estimated Dermal Dose Outputs (Permeability)</t>
  </si>
  <si>
    <t>Estimated Dermal Dose Outputs (Asborption Fraction)</t>
  </si>
  <si>
    <t>Coil Cleaner (sealant) (aerosol)</t>
  </si>
  <si>
    <t>Auto Leak Sealer Inh</t>
  </si>
  <si>
    <t>Auto Leak Sealer Derm AF</t>
  </si>
  <si>
    <t>This tab provides the estimated dose outputs for consumer dermal exposure from use of an auto leak sealer product containing DCM using the absorption fraction method.</t>
  </si>
  <si>
    <t>This tab provides the estimated dose outputs for consumer dermal exposure from use of an auto leak sealer product containing DCM using the permeability method.</t>
  </si>
  <si>
    <t>This tab provides the estimated concentration outputs for consumer inhalation exposure from use of an auto leak sealer product containing DCM .</t>
  </si>
  <si>
    <t>Auto Leak Sealer Derm P</t>
  </si>
  <si>
    <t>Companion consumer exposure assessment model output spreadsheets for</t>
  </si>
  <si>
    <t>Acute ADR (mg/kg/day)</t>
  </si>
  <si>
    <t>June 2020</t>
  </si>
  <si>
    <t xml:space="preserve">Final Risk Evaluation of Methylene Chloride (DCM) </t>
  </si>
  <si>
    <t>Consumer Exposure Assessment Model Output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</si>
</sst>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left" wrapText="1"/>
    </xf>
    <xf numFmtId="0" fontId="1" fillId="2" borderId="0" xfId="0" applyFont="1" applyFill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3" fillId="3" borderId="0" xfId="0" applyFont="1" applyFill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0" xfId="0" applyFont="1"/>
    <xf numFmtId="0" fontId="1" fillId="0" borderId="12" xfId="0" applyFont="1" applyBorder="1"/>
    <xf numFmtId="0" fontId="1" fillId="0" borderId="11" xfId="0" applyFont="1" applyBorder="1"/>
    <xf numFmtId="0" fontId="1" fillId="0" borderId="15" xfId="0" applyFont="1" applyBorder="1" applyAlignment="1">
      <alignment wrapText="1"/>
    </xf>
    <xf numFmtId="0" fontId="1" fillId="0" borderId="0" xfId="0" applyFont="1" applyFill="1" applyAlignment="1"/>
    <xf numFmtId="0" fontId="7" fillId="0" borderId="0" xfId="1" applyFont="1" applyFill="1"/>
    <xf numFmtId="0" fontId="1" fillId="0" borderId="15" xfId="0" applyFont="1" applyBorder="1" applyAlignment="1">
      <alignment wrapText="1"/>
    </xf>
    <xf numFmtId="11" fontId="1" fillId="0" borderId="0" xfId="0" applyNumberFormat="1" applyFont="1"/>
    <xf numFmtId="0" fontId="1" fillId="0" borderId="0" xfId="0" applyFont="1" applyBorder="1"/>
    <xf numFmtId="11" fontId="1" fillId="0" borderId="6" xfId="0" applyNumberFormat="1" applyFont="1" applyBorder="1"/>
    <xf numFmtId="11" fontId="1" fillId="0" borderId="10" xfId="0" applyNumberFormat="1" applyFont="1" applyBorder="1"/>
    <xf numFmtId="11" fontId="1" fillId="0" borderId="12" xfId="0" applyNumberFormat="1" applyFont="1" applyBorder="1"/>
    <xf numFmtId="11" fontId="1" fillId="0" borderId="11" xfId="0" applyNumberFormat="1" applyFont="1" applyBorder="1"/>
    <xf numFmtId="11" fontId="1" fillId="0" borderId="20" xfId="0" applyNumberFormat="1" applyFont="1" applyBorder="1" applyAlignment="1">
      <alignment wrapText="1"/>
    </xf>
    <xf numFmtId="11" fontId="1" fillId="0" borderId="19" xfId="0" applyNumberFormat="1" applyFont="1" applyBorder="1" applyAlignment="1">
      <alignment wrapText="1"/>
    </xf>
    <xf numFmtId="11" fontId="1" fillId="0" borderId="24" xfId="0" applyNumberFormat="1" applyFont="1" applyBorder="1" applyAlignment="1">
      <alignment wrapText="1"/>
    </xf>
    <xf numFmtId="11" fontId="1" fillId="0" borderId="5" xfId="0" applyNumberFormat="1" applyFont="1" applyBorder="1"/>
    <xf numFmtId="11" fontId="1" fillId="0" borderId="8" xfId="0" applyNumberFormat="1" applyFont="1" applyBorder="1"/>
    <xf numFmtId="11" fontId="1" fillId="0" borderId="9" xfId="0" applyNumberFormat="1" applyFont="1" applyBorder="1"/>
    <xf numFmtId="11" fontId="1" fillId="0" borderId="21" xfId="0" applyNumberFormat="1" applyFont="1" applyBorder="1" applyAlignment="1">
      <alignment wrapText="1"/>
    </xf>
    <xf numFmtId="11" fontId="1" fillId="0" borderId="22" xfId="0" applyNumberFormat="1" applyFont="1" applyBorder="1" applyAlignment="1">
      <alignment wrapText="1"/>
    </xf>
    <xf numFmtId="11" fontId="1" fillId="0" borderId="23" xfId="0" applyNumberFormat="1" applyFont="1" applyBorder="1" applyAlignment="1">
      <alignment wrapText="1"/>
    </xf>
    <xf numFmtId="11" fontId="1" fillId="0" borderId="2" xfId="0" applyNumberFormat="1" applyFont="1" applyBorder="1" applyAlignment="1">
      <alignment horizontal="center" wrapText="1"/>
    </xf>
    <xf numFmtId="11" fontId="1" fillId="0" borderId="3" xfId="0" applyNumberFormat="1" applyFont="1" applyBorder="1" applyAlignment="1">
      <alignment horizontal="center" wrapText="1"/>
    </xf>
    <xf numFmtId="11" fontId="1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11" fontId="1" fillId="0" borderId="7" xfId="0" applyNumberFormat="1" applyFont="1" applyBorder="1" applyAlignment="1">
      <alignment horizontal="center" wrapText="1"/>
    </xf>
    <xf numFmtId="11" fontId="1" fillId="0" borderId="2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1" fontId="1" fillId="0" borderId="26" xfId="0" applyNumberFormat="1" applyFont="1" applyBorder="1" applyAlignment="1">
      <alignment horizontal="center" wrapText="1"/>
    </xf>
    <xf numFmtId="11" fontId="1" fillId="0" borderId="24" xfId="0" applyNumberFormat="1" applyFont="1" applyBorder="1" applyAlignment="1">
      <alignment horizontal="center" wrapText="1"/>
    </xf>
    <xf numFmtId="49" fontId="8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56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B2:C8"/>
  <sheetViews>
    <sheetView tabSelected="1" zoomScale="90" zoomScaleNormal="90" workbookViewId="0">
      <selection activeCell="D17" sqref="D17"/>
    </sheetView>
  </sheetViews>
  <sheetFormatPr defaultColWidth="8.85546875" defaultRowHeight="15" x14ac:dyDescent="0.25"/>
  <cols>
    <col min="1" max="1" width="5.85546875" style="7" customWidth="1"/>
    <col min="2" max="2" width="17.42578125" style="7" customWidth="1"/>
    <col min="3" max="5" width="14.5703125" style="7" customWidth="1"/>
    <col min="6" max="16384" width="8.85546875" style="7"/>
  </cols>
  <sheetData>
    <row r="2" spans="2:3" ht="20.25" x14ac:dyDescent="0.3">
      <c r="B2" s="2" t="s">
        <v>164</v>
      </c>
      <c r="C2" s="3"/>
    </row>
    <row r="3" spans="2:3" x14ac:dyDescent="0.25">
      <c r="B3" s="4"/>
      <c r="C3" s="5"/>
    </row>
    <row r="4" spans="2:3" x14ac:dyDescent="0.25">
      <c r="B4" s="4" t="s">
        <v>160</v>
      </c>
      <c r="C4" s="5"/>
    </row>
    <row r="5" spans="2:3" x14ac:dyDescent="0.25">
      <c r="B5" s="4" t="s">
        <v>163</v>
      </c>
      <c r="C5" s="5"/>
    </row>
    <row r="6" spans="2:3" x14ac:dyDescent="0.25">
      <c r="B6" s="4"/>
      <c r="C6" s="5"/>
    </row>
    <row r="7" spans="2:3" x14ac:dyDescent="0.25">
      <c r="B7" s="4"/>
      <c r="C7" s="5"/>
    </row>
    <row r="8" spans="2:3" x14ac:dyDescent="0.25">
      <c r="B8" s="63" t="s">
        <v>162</v>
      </c>
      <c r="C8" s="6"/>
    </row>
  </sheetData>
  <sheetProtection algorithmName="SHA-512" hashValue="EyBD3nyl3zdcO+fZMm1d48XotQGjXk7wcS4vatXAwyU35AeYwkWaeS/OTM5Cjo7/uPDJ7+NPtrjwevPnx62dBg==" saltValue="McNx7/b0DnbJOjOi/egO4w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O16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21.85546875" style="1" customWidth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  <c r="B1" s="11" t="s">
        <v>0</v>
      </c>
    </row>
    <row r="2" spans="1:7" x14ac:dyDescent="0.25">
      <c r="A2" s="1" t="s">
        <v>2</v>
      </c>
      <c r="B2" s="1" t="s">
        <v>2</v>
      </c>
    </row>
    <row r="3" spans="1:7" x14ac:dyDescent="0.25">
      <c r="A3" s="11" t="s">
        <v>1</v>
      </c>
      <c r="B3" s="11" t="s">
        <v>1</v>
      </c>
    </row>
    <row r="4" spans="1:7" x14ac:dyDescent="0.25">
      <c r="A4" s="1" t="s">
        <v>152</v>
      </c>
      <c r="B4" s="1" t="s">
        <v>31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2</v>
      </c>
      <c r="B8" s="1" t="s">
        <v>44</v>
      </c>
      <c r="C8" s="15" t="s">
        <v>45</v>
      </c>
      <c r="D8" s="1" t="s">
        <v>46</v>
      </c>
      <c r="E8" s="16" t="s">
        <v>46</v>
      </c>
      <c r="F8" s="21" t="s">
        <v>75</v>
      </c>
      <c r="G8" s="31">
        <v>4.1059013172284997E-2</v>
      </c>
    </row>
    <row r="9" spans="1:7" x14ac:dyDescent="0.25">
      <c r="A9" s="15"/>
      <c r="C9" s="15"/>
      <c r="E9" s="16"/>
      <c r="F9" s="21" t="s">
        <v>76</v>
      </c>
      <c r="G9" s="31">
        <v>3.8421974697755323E-2</v>
      </c>
    </row>
    <row r="10" spans="1:7" x14ac:dyDescent="0.25">
      <c r="A10" s="15"/>
      <c r="C10" s="15"/>
      <c r="E10" s="16"/>
      <c r="F10" s="21" t="s">
        <v>77</v>
      </c>
      <c r="G10" s="31">
        <v>4.2014458671701213E-2</v>
      </c>
    </row>
    <row r="11" spans="1:7" x14ac:dyDescent="0.25">
      <c r="A11" s="15"/>
      <c r="B11" s="1" t="s">
        <v>44</v>
      </c>
      <c r="C11" s="15" t="s">
        <v>53</v>
      </c>
      <c r="D11" s="1" t="s">
        <v>46</v>
      </c>
      <c r="E11" s="16" t="s">
        <v>46</v>
      </c>
      <c r="F11" s="21" t="s">
        <v>75</v>
      </c>
      <c r="G11" s="31">
        <v>3.2266688053311642E-2</v>
      </c>
    </row>
    <row r="12" spans="1:7" x14ac:dyDescent="0.25">
      <c r="A12" s="15"/>
      <c r="C12" s="15"/>
      <c r="E12" s="16"/>
      <c r="F12" s="21" t="s">
        <v>76</v>
      </c>
      <c r="G12" s="31">
        <v>3.0194341660445458E-2</v>
      </c>
    </row>
    <row r="13" spans="1:7" x14ac:dyDescent="0.25">
      <c r="A13" s="15"/>
      <c r="C13" s="15"/>
      <c r="E13" s="16"/>
      <c r="F13" s="21" t="s">
        <v>77</v>
      </c>
      <c r="G13" s="31">
        <v>3.3017535662635406E-2</v>
      </c>
    </row>
    <row r="14" spans="1:7" x14ac:dyDescent="0.25">
      <c r="A14" s="15"/>
      <c r="B14" s="1" t="s">
        <v>44</v>
      </c>
      <c r="C14" s="15" t="s">
        <v>49</v>
      </c>
      <c r="D14" s="1" t="s">
        <v>46</v>
      </c>
      <c r="E14" s="16" t="s">
        <v>46</v>
      </c>
      <c r="F14" s="21" t="s">
        <v>75</v>
      </c>
      <c r="G14" s="31">
        <v>1.6503073509583875E-2</v>
      </c>
    </row>
    <row r="15" spans="1:7" x14ac:dyDescent="0.25">
      <c r="A15" s="15"/>
      <c r="C15" s="15"/>
      <c r="E15" s="16"/>
      <c r="F15" s="21" t="s">
        <v>76</v>
      </c>
      <c r="G15" s="31">
        <v>1.5443154226815047E-2</v>
      </c>
    </row>
    <row r="16" spans="1:7" ht="15.75" thickBot="1" x14ac:dyDescent="0.3">
      <c r="A16" s="17"/>
      <c r="B16" s="18"/>
      <c r="C16" s="17"/>
      <c r="D16" s="18"/>
      <c r="E16" s="19"/>
      <c r="F16" s="22" t="s">
        <v>77</v>
      </c>
      <c r="G16" s="32">
        <v>1.6887100939690505E-2</v>
      </c>
    </row>
  </sheetData>
  <sheetProtection algorithmName="SHA-512" hashValue="zwCthKXcgU9Mjb6DrW0nbTvPrycjqJmOnuP8xuXnRD10WgZj9Uvv6/oHSHusK2+f8OxtAXLl63qG54XJNXisCg==" saltValue="XUsa3GPaLYQ4g/Ku7yX7B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DED7-16B8-40C7-B8AB-EE14C87866B4}">
  <sheetPr codeName="Sheet13"/>
  <dimension ref="A1:O16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21.85546875" style="1" customWidth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  <c r="B1" s="11" t="s">
        <v>0</v>
      </c>
    </row>
    <row r="2" spans="1:7" x14ac:dyDescent="0.25">
      <c r="A2" s="1" t="s">
        <v>2</v>
      </c>
      <c r="B2" s="1" t="s">
        <v>2</v>
      </c>
    </row>
    <row r="3" spans="1:7" x14ac:dyDescent="0.25">
      <c r="A3" s="11" t="s">
        <v>1</v>
      </c>
      <c r="B3" s="11" t="s">
        <v>1</v>
      </c>
    </row>
    <row r="4" spans="1:7" x14ac:dyDescent="0.25">
      <c r="A4" s="1" t="s">
        <v>151</v>
      </c>
      <c r="B4" s="1" t="s">
        <v>31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2</v>
      </c>
      <c r="B8" s="1" t="s">
        <v>44</v>
      </c>
      <c r="C8" s="15" t="s">
        <v>45</v>
      </c>
      <c r="D8" s="1" t="s">
        <v>46</v>
      </c>
      <c r="E8" s="16" t="s">
        <v>46</v>
      </c>
      <c r="F8" s="21" t="s">
        <v>75</v>
      </c>
      <c r="G8" s="31">
        <v>0.2132692136445247</v>
      </c>
    </row>
    <row r="9" spans="1:7" x14ac:dyDescent="0.25">
      <c r="A9" s="15"/>
      <c r="C9" s="15"/>
      <c r="E9" s="16"/>
      <c r="F9" s="21" t="s">
        <v>76</v>
      </c>
      <c r="G9" s="31">
        <v>0.19957187709497209</v>
      </c>
    </row>
    <row r="10" spans="1:7" x14ac:dyDescent="0.25">
      <c r="A10" s="15"/>
      <c r="C10" s="15"/>
      <c r="E10" s="16"/>
      <c r="F10" s="21" t="s">
        <v>77</v>
      </c>
      <c r="G10" s="31">
        <v>0.21823199999999998</v>
      </c>
    </row>
    <row r="11" spans="1:7" x14ac:dyDescent="0.25">
      <c r="A11" s="15"/>
      <c r="B11" s="1" t="s">
        <v>44</v>
      </c>
      <c r="C11" s="15" t="s">
        <v>53</v>
      </c>
      <c r="D11" s="1" t="s">
        <v>46</v>
      </c>
      <c r="E11" s="16" t="s">
        <v>46</v>
      </c>
      <c r="F11" s="21" t="s">
        <v>75</v>
      </c>
      <c r="G11" s="31">
        <v>2.6658651705565587E-2</v>
      </c>
    </row>
    <row r="12" spans="1:7" x14ac:dyDescent="0.25">
      <c r="A12" s="15"/>
      <c r="C12" s="15"/>
      <c r="E12" s="16"/>
      <c r="F12" s="21" t="s">
        <v>76</v>
      </c>
      <c r="G12" s="31">
        <v>2.4946484636871512E-2</v>
      </c>
    </row>
    <row r="13" spans="1:7" x14ac:dyDescent="0.25">
      <c r="A13" s="15"/>
      <c r="C13" s="15"/>
      <c r="E13" s="16"/>
      <c r="F13" s="21" t="s">
        <v>77</v>
      </c>
      <c r="G13" s="31">
        <v>2.7278999999999998E-2</v>
      </c>
    </row>
    <row r="14" spans="1:7" x14ac:dyDescent="0.25">
      <c r="A14" s="15"/>
      <c r="B14" s="1" t="s">
        <v>44</v>
      </c>
      <c r="C14" s="15" t="s">
        <v>49</v>
      </c>
      <c r="D14" s="1" t="s">
        <v>46</v>
      </c>
      <c r="E14" s="16" t="s">
        <v>46</v>
      </c>
      <c r="F14" s="21" t="s">
        <v>75</v>
      </c>
      <c r="G14" s="31">
        <v>8.8862172351885302E-3</v>
      </c>
    </row>
    <row r="15" spans="1:7" x14ac:dyDescent="0.25">
      <c r="A15" s="15"/>
      <c r="C15" s="15"/>
      <c r="E15" s="16"/>
      <c r="F15" s="21" t="s">
        <v>76</v>
      </c>
      <c r="G15" s="31">
        <v>8.3154948789571723E-3</v>
      </c>
    </row>
    <row r="16" spans="1:7" ht="15.75" thickBot="1" x14ac:dyDescent="0.3">
      <c r="A16" s="17"/>
      <c r="B16" s="18"/>
      <c r="C16" s="17"/>
      <c r="D16" s="18"/>
      <c r="E16" s="19"/>
      <c r="F16" s="22" t="s">
        <v>77</v>
      </c>
      <c r="G16" s="32">
        <v>9.0930000000000004E-3</v>
      </c>
    </row>
  </sheetData>
  <sheetProtection algorithmName="SHA-512" hashValue="72Bm4+2AWyi9Wfn8Lrn974C1i9iTLCosLVH+rC4gaqCyguRMuNsZhX79feqoBslBtuHL6rmZ9sFFSPTuz0GbMg==" saltValue="EgVysoifXoB9YvLi+/ZCc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O61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6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63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20.564857059259953</v>
      </c>
      <c r="H8" s="27">
        <v>12.64414043708741</v>
      </c>
      <c r="I8" s="27">
        <v>5.4349898542224544</v>
      </c>
      <c r="J8" s="27">
        <v>1.8358131356510079</v>
      </c>
      <c r="K8" s="36">
        <f>(G8*24.45)/(84.93)</f>
        <v>5.920296186258164</v>
      </c>
      <c r="L8" s="27">
        <f>(H8*24.45)/(84.93)</f>
        <v>3.6400474942515855</v>
      </c>
      <c r="M8" s="27">
        <f t="shared" ref="M8:N23" si="0">(I8*24.45)/(84.93)</f>
        <v>1.56464737943882</v>
      </c>
      <c r="N8" s="29">
        <f t="shared" si="0"/>
        <v>0.52850148553711451</v>
      </c>
    </row>
    <row r="9" spans="1:14" x14ac:dyDescent="0.25">
      <c r="A9" s="15"/>
      <c r="C9" s="15"/>
      <c r="E9" s="16"/>
      <c r="F9" s="1" t="s">
        <v>48</v>
      </c>
      <c r="G9" s="36">
        <v>3.864319040462449</v>
      </c>
      <c r="H9" s="27">
        <v>3.1887259382277402</v>
      </c>
      <c r="I9" s="27">
        <v>1.5205735411638592</v>
      </c>
      <c r="J9" s="27">
        <v>0.53100769796481373</v>
      </c>
      <c r="K9" s="36">
        <f t="shared" ref="K9:N61" si="1">(G9*24.45)/(84.93)</f>
        <v>1.1124761631850566</v>
      </c>
      <c r="L9" s="27">
        <f t="shared" si="1"/>
        <v>0.91798362403942346</v>
      </c>
      <c r="M9" s="27">
        <f t="shared" si="0"/>
        <v>0.43774900602209299</v>
      </c>
      <c r="N9" s="29">
        <f t="shared" si="0"/>
        <v>0.15286869439820669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82.2548895354156</v>
      </c>
      <c r="H10" s="27">
        <v>50.573771163393317</v>
      </c>
      <c r="I10" s="27">
        <v>21.738759904673039</v>
      </c>
      <c r="J10" s="27">
        <v>7.342847375282104</v>
      </c>
      <c r="K10" s="36">
        <f t="shared" si="1"/>
        <v>23.679878124819396</v>
      </c>
      <c r="L10" s="27">
        <f t="shared" si="1"/>
        <v>14.559386611856429</v>
      </c>
      <c r="M10" s="27">
        <f t="shared" si="0"/>
        <v>6.2582441972124778</v>
      </c>
      <c r="N10" s="29">
        <f t="shared" si="0"/>
        <v>2.1138893009024775</v>
      </c>
    </row>
    <row r="11" spans="1:14" x14ac:dyDescent="0.25">
      <c r="A11" s="15"/>
      <c r="C11" s="15"/>
      <c r="E11" s="16"/>
      <c r="F11" s="1" t="s">
        <v>48</v>
      </c>
      <c r="G11" s="36">
        <v>15.456423299558807</v>
      </c>
      <c r="H11" s="27">
        <v>12.754199995255204</v>
      </c>
      <c r="I11" s="27">
        <v>6.0819585712894764</v>
      </c>
      <c r="J11" s="27">
        <v>2.1239135974876007</v>
      </c>
      <c r="K11" s="36">
        <f t="shared" si="1"/>
        <v>4.4496591272131498</v>
      </c>
      <c r="L11" s="27">
        <f t="shared" si="1"/>
        <v>3.6717318954902831</v>
      </c>
      <c r="M11" s="27">
        <f t="shared" si="0"/>
        <v>1.7508994120808627</v>
      </c>
      <c r="N11" s="29">
        <f t="shared" si="0"/>
        <v>0.61144103919194426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329.0150194400382</v>
      </c>
      <c r="H12" s="27">
        <v>202.29229406861694</v>
      </c>
      <c r="I12" s="27">
        <v>86.953840106475369</v>
      </c>
      <c r="J12" s="27">
        <v>29.370984333806486</v>
      </c>
      <c r="K12" s="36">
        <f t="shared" si="1"/>
        <v>94.718205879064328</v>
      </c>
      <c r="L12" s="27">
        <f t="shared" si="1"/>
        <v>58.236743082275794</v>
      </c>
      <c r="M12" s="27">
        <f t="shared" si="0"/>
        <v>25.032631468307105</v>
      </c>
      <c r="N12" s="29">
        <f t="shared" si="0"/>
        <v>8.455440562363929</v>
      </c>
    </row>
    <row r="13" spans="1:14" x14ac:dyDescent="0.25">
      <c r="A13" s="15"/>
      <c r="C13" s="15"/>
      <c r="E13" s="16"/>
      <c r="F13" s="1" t="s">
        <v>48</v>
      </c>
      <c r="G13" s="36">
        <v>61.824840335944238</v>
      </c>
      <c r="H13" s="27">
        <v>51.016096223365061</v>
      </c>
      <c r="I13" s="27">
        <v>24.327498691791945</v>
      </c>
      <c r="J13" s="27">
        <v>8.4955371955787484</v>
      </c>
      <c r="K13" s="36">
        <f t="shared" si="1"/>
        <v>17.798390983325518</v>
      </c>
      <c r="L13" s="27">
        <f t="shared" si="1"/>
        <v>14.68672498129372</v>
      </c>
      <c r="M13" s="27">
        <f t="shared" si="0"/>
        <v>7.0035010363159422</v>
      </c>
      <c r="N13" s="29">
        <f t="shared" si="0"/>
        <v>2.4457304183668951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71.976999707409817</v>
      </c>
      <c r="H14" s="27">
        <v>44.254491529805932</v>
      </c>
      <c r="I14" s="27">
        <v>19.022464489778589</v>
      </c>
      <c r="J14" s="27">
        <v>6.4253459747785264</v>
      </c>
      <c r="K14" s="36">
        <f t="shared" si="1"/>
        <v>20.721036651903564</v>
      </c>
      <c r="L14" s="27">
        <f t="shared" si="1"/>
        <v>12.740166229880549</v>
      </c>
      <c r="M14" s="27">
        <f t="shared" si="0"/>
        <v>5.4762658280358698</v>
      </c>
      <c r="N14" s="29">
        <f t="shared" si="0"/>
        <v>1.8497551993799006</v>
      </c>
    </row>
    <row r="15" spans="1:14" x14ac:dyDescent="0.25">
      <c r="A15" s="15"/>
      <c r="C15" s="15"/>
      <c r="E15" s="16"/>
      <c r="F15" s="1" t="s">
        <v>48</v>
      </c>
      <c r="G15" s="36">
        <v>13.525116641618569</v>
      </c>
      <c r="H15" s="27">
        <v>11.160540783797089</v>
      </c>
      <c r="I15" s="27">
        <v>5.3220073940735064</v>
      </c>
      <c r="J15" s="27">
        <v>1.8585269428768478</v>
      </c>
      <c r="K15" s="36">
        <f t="shared" si="1"/>
        <v>3.8936665711476977</v>
      </c>
      <c r="L15" s="27">
        <f t="shared" si="1"/>
        <v>3.2129426841379818</v>
      </c>
      <c r="M15" s="27">
        <f t="shared" si="0"/>
        <v>1.5321215210773249</v>
      </c>
      <c r="N15" s="29">
        <f t="shared" si="0"/>
        <v>0.53504043039372329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287.89211337395454</v>
      </c>
      <c r="H16" s="27">
        <v>177.00819907187659</v>
      </c>
      <c r="I16" s="27">
        <v>76.085659666355625</v>
      </c>
      <c r="J16" s="27">
        <v>25.69996581348736</v>
      </c>
      <c r="K16" s="36">
        <f t="shared" si="1"/>
        <v>82.879573436867858</v>
      </c>
      <c r="L16" s="27">
        <f t="shared" si="1"/>
        <v>50.957853141497488</v>
      </c>
      <c r="M16" s="27">
        <f t="shared" si="0"/>
        <v>21.903854690243669</v>
      </c>
      <c r="N16" s="29">
        <f t="shared" si="0"/>
        <v>7.3986125531586699</v>
      </c>
    </row>
    <row r="17" spans="1:14" x14ac:dyDescent="0.25">
      <c r="A17" s="15"/>
      <c r="C17" s="15"/>
      <c r="E17" s="16"/>
      <c r="F17" s="1" t="s">
        <v>48</v>
      </c>
      <c r="G17" s="36">
        <v>54.097481548455818</v>
      </c>
      <c r="H17" s="27">
        <v>44.639699983393207</v>
      </c>
      <c r="I17" s="27">
        <v>21.286854999513167</v>
      </c>
      <c r="J17" s="27">
        <v>7.4336975912066015</v>
      </c>
      <c r="K17" s="36">
        <f t="shared" si="1"/>
        <v>15.573806945246019</v>
      </c>
      <c r="L17" s="27">
        <f t="shared" si="1"/>
        <v>12.851061634215988</v>
      </c>
      <c r="M17" s="27">
        <f t="shared" si="0"/>
        <v>6.1281479422830198</v>
      </c>
      <c r="N17" s="29">
        <f t="shared" si="0"/>
        <v>2.1400436371718046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1151.5525680401336</v>
      </c>
      <c r="H18" s="27">
        <v>708.02302924015919</v>
      </c>
      <c r="I18" s="27">
        <v>304.33844037266374</v>
      </c>
      <c r="J18" s="27">
        <v>102.7984451683227</v>
      </c>
      <c r="K18" s="36">
        <f t="shared" si="1"/>
        <v>331.51372057672506</v>
      </c>
      <c r="L18" s="27">
        <f t="shared" si="1"/>
        <v>203.82860078796529</v>
      </c>
      <c r="M18" s="27">
        <f t="shared" si="0"/>
        <v>87.614210139074856</v>
      </c>
      <c r="N18" s="29">
        <f t="shared" si="0"/>
        <v>29.594041968273753</v>
      </c>
    </row>
    <row r="19" spans="1:14" x14ac:dyDescent="0.25">
      <c r="A19" s="15"/>
      <c r="C19" s="15"/>
      <c r="E19" s="16"/>
      <c r="F19" s="1" t="s">
        <v>48</v>
      </c>
      <c r="G19" s="36">
        <v>216.38694117580482</v>
      </c>
      <c r="H19" s="27">
        <v>178.5563367817777</v>
      </c>
      <c r="I19" s="27">
        <v>85.1462454212718</v>
      </c>
      <c r="J19" s="27">
        <v>29.734380184525616</v>
      </c>
      <c r="K19" s="36">
        <f t="shared" si="1"/>
        <v>62.294368441639321</v>
      </c>
      <c r="L19" s="27">
        <f t="shared" si="1"/>
        <v>51.403537434528019</v>
      </c>
      <c r="M19" s="27">
        <f t="shared" si="0"/>
        <v>24.512253627105796</v>
      </c>
      <c r="N19" s="29">
        <f t="shared" si="0"/>
        <v>8.5600564642841306</v>
      </c>
    </row>
    <row r="20" spans="1:14" x14ac:dyDescent="0.25">
      <c r="A20" s="15"/>
      <c r="B20" s="1" t="s">
        <v>59</v>
      </c>
      <c r="C20" s="15" t="s">
        <v>45</v>
      </c>
      <c r="D20" s="1" t="s">
        <v>45</v>
      </c>
      <c r="E20" s="16" t="s">
        <v>49</v>
      </c>
      <c r="F20" s="1" t="s">
        <v>47</v>
      </c>
      <c r="G20" s="36">
        <v>123.3891423555597</v>
      </c>
      <c r="H20" s="27">
        <v>75.864842622524449</v>
      </c>
      <c r="I20" s="27">
        <v>32.609939125334719</v>
      </c>
      <c r="J20" s="27">
        <v>11.014878813906046</v>
      </c>
      <c r="K20" s="36">
        <f t="shared" si="1"/>
        <v>35.521777117548972</v>
      </c>
      <c r="L20" s="27">
        <f t="shared" si="1"/>
        <v>21.840284965509511</v>
      </c>
      <c r="M20" s="27">
        <f t="shared" si="0"/>
        <v>9.3878842766329189</v>
      </c>
      <c r="N20" s="29">
        <f t="shared" si="0"/>
        <v>3.1710089132226869</v>
      </c>
    </row>
    <row r="21" spans="1:14" x14ac:dyDescent="0.25">
      <c r="A21" s="15"/>
      <c r="C21" s="15"/>
      <c r="E21" s="16"/>
      <c r="F21" s="1" t="s">
        <v>48</v>
      </c>
      <c r="G21" s="36">
        <v>23.18591424277469</v>
      </c>
      <c r="H21" s="27">
        <v>19.13235562936644</v>
      </c>
      <c r="I21" s="27">
        <v>9.1234412469831536</v>
      </c>
      <c r="J21" s="27">
        <v>3.1860461877888824</v>
      </c>
      <c r="K21" s="36">
        <f t="shared" si="1"/>
        <v>6.6748569791103387</v>
      </c>
      <c r="L21" s="27">
        <f t="shared" si="1"/>
        <v>5.5079017442365403</v>
      </c>
      <c r="M21" s="27">
        <f t="shared" si="0"/>
        <v>2.6264940361325571</v>
      </c>
      <c r="N21" s="29">
        <f t="shared" si="0"/>
        <v>0.91721216638924019</v>
      </c>
    </row>
    <row r="22" spans="1:14" x14ac:dyDescent="0.25">
      <c r="A22" s="15"/>
      <c r="B22" s="1" t="s">
        <v>60</v>
      </c>
      <c r="C22" s="15" t="s">
        <v>45</v>
      </c>
      <c r="D22" s="1" t="s">
        <v>45</v>
      </c>
      <c r="E22" s="16" t="s">
        <v>53</v>
      </c>
      <c r="F22" s="1" t="s">
        <v>47</v>
      </c>
      <c r="G22" s="36">
        <v>493.52933721249354</v>
      </c>
      <c r="H22" s="27">
        <v>303.44262698035988</v>
      </c>
      <c r="I22" s="27">
        <v>130.43255942803819</v>
      </c>
      <c r="J22" s="27">
        <v>44.057084251692615</v>
      </c>
      <c r="K22" s="36">
        <f t="shared" si="1"/>
        <v>142.07926874891635</v>
      </c>
      <c r="L22" s="27">
        <f t="shared" si="1"/>
        <v>87.356319671138564</v>
      </c>
      <c r="M22" s="27">
        <f t="shared" si="0"/>
        <v>37.549465183274854</v>
      </c>
      <c r="N22" s="29">
        <f t="shared" si="0"/>
        <v>12.683335805414863</v>
      </c>
    </row>
    <row r="23" spans="1:14" x14ac:dyDescent="0.25">
      <c r="A23" s="15"/>
      <c r="C23" s="15"/>
      <c r="E23" s="16"/>
      <c r="F23" s="1" t="s">
        <v>48</v>
      </c>
      <c r="G23" s="36">
        <v>92.738539797352828</v>
      </c>
      <c r="H23" s="27">
        <v>76.525199971531208</v>
      </c>
      <c r="I23" s="27">
        <v>36.491751427736851</v>
      </c>
      <c r="J23" s="27">
        <v>12.743481584925602</v>
      </c>
      <c r="K23" s="36">
        <f t="shared" si="1"/>
        <v>26.697954763278894</v>
      </c>
      <c r="L23" s="27">
        <f t="shared" si="1"/>
        <v>22.030391372941693</v>
      </c>
      <c r="M23" s="27">
        <f t="shared" si="0"/>
        <v>10.505396472485174</v>
      </c>
      <c r="N23" s="29">
        <f t="shared" si="0"/>
        <v>3.6686462351516651</v>
      </c>
    </row>
    <row r="24" spans="1:14" x14ac:dyDescent="0.25">
      <c r="A24" s="15"/>
      <c r="B24" s="1" t="s">
        <v>61</v>
      </c>
      <c r="C24" s="15" t="s">
        <v>45</v>
      </c>
      <c r="D24" s="1" t="s">
        <v>45</v>
      </c>
      <c r="E24" s="16" t="s">
        <v>45</v>
      </c>
      <c r="F24" s="1" t="s">
        <v>47</v>
      </c>
      <c r="G24" s="36">
        <v>1974.0901166402291</v>
      </c>
      <c r="H24" s="27">
        <v>1213.7537644117017</v>
      </c>
      <c r="I24" s="27">
        <v>521.72304063885213</v>
      </c>
      <c r="J24" s="27">
        <v>176.22590600283891</v>
      </c>
      <c r="K24" s="36">
        <f t="shared" si="1"/>
        <v>568.30923527438597</v>
      </c>
      <c r="L24" s="27">
        <f t="shared" si="1"/>
        <v>349.42045849365485</v>
      </c>
      <c r="M24" s="27">
        <f t="shared" si="1"/>
        <v>150.19578880984261</v>
      </c>
      <c r="N24" s="29">
        <f t="shared" si="1"/>
        <v>50.732643374183567</v>
      </c>
    </row>
    <row r="25" spans="1:14" x14ac:dyDescent="0.25">
      <c r="A25" s="15"/>
      <c r="C25" s="15"/>
      <c r="E25" s="16"/>
      <c r="F25" s="1" t="s">
        <v>48</v>
      </c>
      <c r="G25" s="36">
        <v>370.94904201566538</v>
      </c>
      <c r="H25" s="27">
        <v>306.09657734019032</v>
      </c>
      <c r="I25" s="27">
        <v>145.96499215075167</v>
      </c>
      <c r="J25" s="27">
        <v>50.973223173472491</v>
      </c>
      <c r="K25" s="36">
        <f t="shared" si="1"/>
        <v>106.79034589995311</v>
      </c>
      <c r="L25" s="27">
        <f t="shared" si="1"/>
        <v>88.120349887762302</v>
      </c>
      <c r="M25" s="27">
        <f t="shared" si="1"/>
        <v>42.021006217895653</v>
      </c>
      <c r="N25" s="29">
        <f t="shared" si="1"/>
        <v>14.674382510201369</v>
      </c>
    </row>
    <row r="26" spans="1:14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" t="s">
        <v>47</v>
      </c>
      <c r="G26" s="36">
        <v>34.991381919279199</v>
      </c>
      <c r="H26" s="27">
        <v>14.106733185784549</v>
      </c>
      <c r="I26" s="27">
        <v>5.7530417134333627</v>
      </c>
      <c r="J26" s="27">
        <v>1.9334414974799743</v>
      </c>
      <c r="K26" s="36">
        <f t="shared" si="1"/>
        <v>10.073463887040813</v>
      </c>
      <c r="L26" s="27">
        <f t="shared" si="1"/>
        <v>4.0611047497048416</v>
      </c>
      <c r="M26" s="27">
        <f t="shared" si="1"/>
        <v>1.6562094653649559</v>
      </c>
      <c r="N26" s="29">
        <f t="shared" si="1"/>
        <v>0.55660714251013022</v>
      </c>
    </row>
    <row r="27" spans="1:14" x14ac:dyDescent="0.25">
      <c r="A27" s="15"/>
      <c r="C27" s="15"/>
      <c r="E27" s="16"/>
      <c r="F27" s="1" t="s">
        <v>48</v>
      </c>
      <c r="G27" s="36">
        <v>4.2528941043800419</v>
      </c>
      <c r="H27" s="27">
        <v>3.1241987041308876</v>
      </c>
      <c r="I27" s="27">
        <v>1.3838036952573882</v>
      </c>
      <c r="J27" s="27">
        <v>0.4770288247546548</v>
      </c>
      <c r="K27" s="36">
        <f t="shared" si="1"/>
        <v>1.2243407612397506</v>
      </c>
      <c r="L27" s="27">
        <f t="shared" si="1"/>
        <v>0.89940725675262201</v>
      </c>
      <c r="M27" s="27">
        <f t="shared" si="1"/>
        <v>0.39837513657180196</v>
      </c>
      <c r="N27" s="29">
        <f t="shared" si="1"/>
        <v>0.13732903291241386</v>
      </c>
    </row>
    <row r="28" spans="1:14" x14ac:dyDescent="0.25">
      <c r="A28" s="15"/>
      <c r="B28" s="1" t="s">
        <v>52</v>
      </c>
      <c r="C28" s="15" t="s">
        <v>53</v>
      </c>
      <c r="D28" s="1" t="s">
        <v>49</v>
      </c>
      <c r="E28" s="16" t="s">
        <v>53</v>
      </c>
      <c r="F28" s="1" t="s">
        <v>47</v>
      </c>
      <c r="G28" s="36">
        <v>139.95780501502909</v>
      </c>
      <c r="H28" s="27">
        <v>56.423819361283016</v>
      </c>
      <c r="I28" s="27">
        <v>23.01089714688873</v>
      </c>
      <c r="J28" s="27">
        <v>7.7333392758396764</v>
      </c>
      <c r="K28" s="36">
        <f t="shared" si="1"/>
        <v>40.291632316230555</v>
      </c>
      <c r="L28" s="27">
        <f t="shared" si="1"/>
        <v>16.243522705561869</v>
      </c>
      <c r="M28" s="27">
        <f t="shared" si="1"/>
        <v>6.6244723329969322</v>
      </c>
      <c r="N28" s="29">
        <f t="shared" si="1"/>
        <v>2.2263057258245622</v>
      </c>
    </row>
    <row r="29" spans="1:14" x14ac:dyDescent="0.25">
      <c r="A29" s="15"/>
      <c r="C29" s="15"/>
      <c r="E29" s="16"/>
      <c r="F29" s="1" t="s">
        <v>48</v>
      </c>
      <c r="G29" s="36">
        <v>17.010637796000772</v>
      </c>
      <c r="H29" s="27">
        <v>12.496105300146562</v>
      </c>
      <c r="I29" s="27">
        <v>5.5349093730191221</v>
      </c>
      <c r="J29" s="27">
        <v>1.9080100178831623</v>
      </c>
      <c r="K29" s="36">
        <f t="shared" si="1"/>
        <v>4.8970928307102186</v>
      </c>
      <c r="L29" s="27">
        <f t="shared" si="1"/>
        <v>3.5974305261813662</v>
      </c>
      <c r="M29" s="27">
        <f t="shared" si="1"/>
        <v>1.5934126241648126</v>
      </c>
      <c r="N29" s="29">
        <f t="shared" si="1"/>
        <v>0.54928582288052874</v>
      </c>
    </row>
    <row r="30" spans="1:14" x14ac:dyDescent="0.25">
      <c r="A30" s="15"/>
      <c r="B30" s="1" t="s">
        <v>54</v>
      </c>
      <c r="C30" s="15" t="s">
        <v>53</v>
      </c>
      <c r="D30" s="1" t="s">
        <v>49</v>
      </c>
      <c r="E30" s="16" t="s">
        <v>45</v>
      </c>
      <c r="F30" s="1" t="s">
        <v>47</v>
      </c>
      <c r="G30" s="36">
        <v>559.82349739802874</v>
      </c>
      <c r="H30" s="27">
        <v>225.69216406327689</v>
      </c>
      <c r="I30" s="27">
        <v>92.042318880710184</v>
      </c>
      <c r="J30" s="27">
        <v>30.932930389278482</v>
      </c>
      <c r="K30" s="36">
        <f t="shared" si="1"/>
        <v>161.16430603298951</v>
      </c>
      <c r="L30" s="27">
        <f t="shared" si="1"/>
        <v>64.973194528989993</v>
      </c>
      <c r="M30" s="27">
        <f t="shared" si="1"/>
        <v>26.497523803524828</v>
      </c>
      <c r="N30" s="29">
        <f t="shared" si="1"/>
        <v>8.9051000590822884</v>
      </c>
    </row>
    <row r="31" spans="1:14" x14ac:dyDescent="0.25">
      <c r="A31" s="15"/>
      <c r="C31" s="15"/>
      <c r="E31" s="16"/>
      <c r="F31" s="1" t="s">
        <v>48</v>
      </c>
      <c r="G31" s="36">
        <v>68.041612562483692</v>
      </c>
      <c r="H31" s="27">
        <v>49.98373168420926</v>
      </c>
      <c r="I31" s="27">
        <v>22.139332084066059</v>
      </c>
      <c r="J31" s="27">
        <v>7.6319347903971915</v>
      </c>
      <c r="K31" s="36">
        <f t="shared" si="1"/>
        <v>19.588101108592088</v>
      </c>
      <c r="L31" s="27">
        <f t="shared" si="1"/>
        <v>14.389523603896343</v>
      </c>
      <c r="M31" s="27">
        <f t="shared" si="1"/>
        <v>6.3735625745368543</v>
      </c>
      <c r="N31" s="29">
        <f t="shared" si="1"/>
        <v>2.1971129827529885</v>
      </c>
    </row>
    <row r="32" spans="1:14" x14ac:dyDescent="0.25">
      <c r="A32" s="15"/>
      <c r="B32" s="1" t="s">
        <v>55</v>
      </c>
      <c r="C32" s="15" t="s">
        <v>53</v>
      </c>
      <c r="D32" s="1" t="s">
        <v>53</v>
      </c>
      <c r="E32" s="16" t="s">
        <v>49</v>
      </c>
      <c r="F32" s="1" t="s">
        <v>47</v>
      </c>
      <c r="G32" s="36">
        <v>122.46983671747718</v>
      </c>
      <c r="H32" s="27">
        <v>49.373566150245914</v>
      </c>
      <c r="I32" s="27">
        <v>20.135645997016766</v>
      </c>
      <c r="J32" s="27">
        <v>6.7670452411799094</v>
      </c>
      <c r="K32" s="36">
        <f t="shared" si="1"/>
        <v>35.257123604642842</v>
      </c>
      <c r="L32" s="27">
        <f t="shared" si="1"/>
        <v>14.213866623966942</v>
      </c>
      <c r="M32" s="27">
        <f t="shared" si="1"/>
        <v>5.796733128777344</v>
      </c>
      <c r="N32" s="29">
        <f t="shared" si="1"/>
        <v>1.9481249987854561</v>
      </c>
    </row>
    <row r="33" spans="1:14" x14ac:dyDescent="0.25">
      <c r="A33" s="15"/>
      <c r="C33" s="15"/>
      <c r="E33" s="16"/>
      <c r="F33" s="1" t="s">
        <v>48</v>
      </c>
      <c r="G33" s="36">
        <v>14.885129365330146</v>
      </c>
      <c r="H33" s="27">
        <v>10.934695464458105</v>
      </c>
      <c r="I33" s="27">
        <v>4.843312933400858</v>
      </c>
      <c r="J33" s="27">
        <v>1.6696008866412915</v>
      </c>
      <c r="K33" s="36">
        <f t="shared" si="1"/>
        <v>4.2851926643391263</v>
      </c>
      <c r="L33" s="27">
        <f t="shared" si="1"/>
        <v>3.1479253986341771</v>
      </c>
      <c r="M33" s="27">
        <f t="shared" si="1"/>
        <v>1.3943129780013066</v>
      </c>
      <c r="N33" s="29">
        <f t="shared" si="1"/>
        <v>0.4806516151934484</v>
      </c>
    </row>
    <row r="34" spans="1:14" x14ac:dyDescent="0.25">
      <c r="A34" s="15"/>
      <c r="B34" s="1" t="s">
        <v>56</v>
      </c>
      <c r="C34" s="15" t="s">
        <v>53</v>
      </c>
      <c r="D34" s="1" t="s">
        <v>53</v>
      </c>
      <c r="E34" s="16" t="s">
        <v>53</v>
      </c>
      <c r="F34" s="1" t="s">
        <v>47</v>
      </c>
      <c r="G34" s="36">
        <v>489.85231755260179</v>
      </c>
      <c r="H34" s="27">
        <v>197.48336776449054</v>
      </c>
      <c r="I34" s="27">
        <v>80.538140014110539</v>
      </c>
      <c r="J34" s="27">
        <v>27.066687465438864</v>
      </c>
      <c r="K34" s="36">
        <f t="shared" si="1"/>
        <v>141.02071310680694</v>
      </c>
      <c r="L34" s="27">
        <f t="shared" si="1"/>
        <v>56.85232946946654</v>
      </c>
      <c r="M34" s="27">
        <f t="shared" si="1"/>
        <v>23.185653165489256</v>
      </c>
      <c r="N34" s="29">
        <f t="shared" si="1"/>
        <v>7.7920700403859673</v>
      </c>
    </row>
    <row r="35" spans="1:14" x14ac:dyDescent="0.25">
      <c r="A35" s="15"/>
      <c r="C35" s="15"/>
      <c r="E35" s="16"/>
      <c r="F35" s="1" t="s">
        <v>48</v>
      </c>
      <c r="G35" s="36">
        <v>59.537232286002691</v>
      </c>
      <c r="H35" s="27">
        <v>43.736368550512964</v>
      </c>
      <c r="I35" s="27">
        <v>19.372182805566926</v>
      </c>
      <c r="J35" s="27">
        <v>6.6780350625910669</v>
      </c>
      <c r="K35" s="36">
        <f t="shared" si="1"/>
        <v>17.13982490748576</v>
      </c>
      <c r="L35" s="27">
        <f t="shared" si="1"/>
        <v>12.59100684163478</v>
      </c>
      <c r="M35" s="27">
        <f t="shared" si="1"/>
        <v>5.5769441845768428</v>
      </c>
      <c r="N35" s="29">
        <f t="shared" si="1"/>
        <v>1.9225003800818505</v>
      </c>
    </row>
    <row r="36" spans="1:14" x14ac:dyDescent="0.25">
      <c r="A36" s="15"/>
      <c r="B36" s="1" t="s">
        <v>57</v>
      </c>
      <c r="C36" s="15" t="s">
        <v>53</v>
      </c>
      <c r="D36" s="1" t="s">
        <v>53</v>
      </c>
      <c r="E36" s="16" t="s">
        <v>45</v>
      </c>
      <c r="F36" s="1" t="s">
        <v>47</v>
      </c>
      <c r="G36" s="36">
        <v>1959.3822408931003</v>
      </c>
      <c r="H36" s="27">
        <v>789.92257422146906</v>
      </c>
      <c r="I36" s="27">
        <v>322.14811608248561</v>
      </c>
      <c r="J36" s="27">
        <v>108.26525636247467</v>
      </c>
      <c r="K36" s="36">
        <f t="shared" si="1"/>
        <v>564.07507111546329</v>
      </c>
      <c r="L36" s="27">
        <f t="shared" si="1"/>
        <v>227.40618085146494</v>
      </c>
      <c r="M36" s="27">
        <f t="shared" si="1"/>
        <v>92.741333312336891</v>
      </c>
      <c r="N36" s="29">
        <f t="shared" si="1"/>
        <v>31.16785020678801</v>
      </c>
    </row>
    <row r="37" spans="1:14" x14ac:dyDescent="0.25">
      <c r="A37" s="15"/>
      <c r="C37" s="15"/>
      <c r="E37" s="16"/>
      <c r="F37" s="1" t="s">
        <v>48</v>
      </c>
      <c r="G37" s="36">
        <v>238.14564396869289</v>
      </c>
      <c r="H37" s="27">
        <v>174.94306089473238</v>
      </c>
      <c r="I37" s="27">
        <v>77.4876622942312</v>
      </c>
      <c r="J37" s="27">
        <v>26.711771766390168</v>
      </c>
      <c r="K37" s="36">
        <f t="shared" si="1"/>
        <v>68.558353880072303</v>
      </c>
      <c r="L37" s="27">
        <f t="shared" si="1"/>
        <v>50.363332613637191</v>
      </c>
      <c r="M37" s="27">
        <f t="shared" si="1"/>
        <v>22.307469010878989</v>
      </c>
      <c r="N37" s="29">
        <f t="shared" si="1"/>
        <v>7.6898954396354595</v>
      </c>
    </row>
    <row r="38" spans="1:14" x14ac:dyDescent="0.25">
      <c r="A38" s="15"/>
      <c r="B38" s="1" t="s">
        <v>59</v>
      </c>
      <c r="C38" s="15" t="s">
        <v>53</v>
      </c>
      <c r="D38" s="1" t="s">
        <v>45</v>
      </c>
      <c r="E38" s="16" t="s">
        <v>49</v>
      </c>
      <c r="F38" s="1" t="s">
        <v>47</v>
      </c>
      <c r="G38" s="36">
        <v>209.94829151567515</v>
      </c>
      <c r="H38" s="27">
        <v>84.640399114707279</v>
      </c>
      <c r="I38" s="27">
        <v>34.518250280600171</v>
      </c>
      <c r="J38" s="27">
        <v>11.600648984879845</v>
      </c>
      <c r="K38" s="36">
        <f t="shared" si="1"/>
        <v>60.440783322244869</v>
      </c>
      <c r="L38" s="27">
        <f t="shared" si="1"/>
        <v>24.366628498229044</v>
      </c>
      <c r="M38" s="27">
        <f t="shared" si="1"/>
        <v>9.9372567921897339</v>
      </c>
      <c r="N38" s="29">
        <f t="shared" si="1"/>
        <v>3.3396428550607813</v>
      </c>
    </row>
    <row r="39" spans="1:14" x14ac:dyDescent="0.25">
      <c r="A39" s="15"/>
      <c r="C39" s="15"/>
      <c r="E39" s="16"/>
      <c r="F39" s="1" t="s">
        <v>48</v>
      </c>
      <c r="G39" s="36">
        <v>25.517364626280248</v>
      </c>
      <c r="H39" s="27">
        <v>18.745192224785324</v>
      </c>
      <c r="I39" s="27">
        <v>8.302822171544328</v>
      </c>
      <c r="J39" s="27">
        <v>2.8621729485279284</v>
      </c>
      <c r="K39" s="36">
        <f t="shared" si="1"/>
        <v>7.3460445674385024</v>
      </c>
      <c r="L39" s="27">
        <f t="shared" si="1"/>
        <v>5.3964435405157323</v>
      </c>
      <c r="M39" s="27">
        <f t="shared" si="1"/>
        <v>2.3902508194308112</v>
      </c>
      <c r="N39" s="29">
        <f t="shared" si="1"/>
        <v>0.82397419747448308</v>
      </c>
    </row>
    <row r="40" spans="1:14" x14ac:dyDescent="0.25">
      <c r="A40" s="15"/>
      <c r="B40" s="1" t="s">
        <v>60</v>
      </c>
      <c r="C40" s="15" t="s">
        <v>53</v>
      </c>
      <c r="D40" s="1" t="s">
        <v>45</v>
      </c>
      <c r="E40" s="16" t="s">
        <v>53</v>
      </c>
      <c r="F40" s="1" t="s">
        <v>47</v>
      </c>
      <c r="G40" s="36">
        <v>839.74683009017451</v>
      </c>
      <c r="H40" s="27">
        <v>338.54291616769802</v>
      </c>
      <c r="I40" s="27">
        <v>138.06538288133234</v>
      </c>
      <c r="J40" s="27">
        <v>46.400035655038046</v>
      </c>
      <c r="K40" s="36">
        <f t="shared" si="1"/>
        <v>241.74979389738331</v>
      </c>
      <c r="L40" s="27">
        <f t="shared" si="1"/>
        <v>97.461136233371192</v>
      </c>
      <c r="M40" s="27">
        <f t="shared" si="1"/>
        <v>39.746833997981582</v>
      </c>
      <c r="N40" s="29">
        <f t="shared" si="1"/>
        <v>13.35783435494737</v>
      </c>
    </row>
    <row r="41" spans="1:14" x14ac:dyDescent="0.25">
      <c r="A41" s="15"/>
      <c r="C41" s="15"/>
      <c r="E41" s="16"/>
      <c r="F41" s="1" t="s">
        <v>48</v>
      </c>
      <c r="G41" s="36">
        <v>102.06382677600462</v>
      </c>
      <c r="H41" s="27">
        <v>74.97663180087936</v>
      </c>
      <c r="I41" s="27">
        <v>33.209456238114726</v>
      </c>
      <c r="J41" s="27">
        <v>11.448060107298971</v>
      </c>
      <c r="K41" s="36">
        <f t="shared" si="1"/>
        <v>29.382556984261306</v>
      </c>
      <c r="L41" s="27">
        <f t="shared" si="1"/>
        <v>21.58458315708819</v>
      </c>
      <c r="M41" s="27">
        <f t="shared" si="1"/>
        <v>9.5604757449888726</v>
      </c>
      <c r="N41" s="29">
        <f t="shared" si="1"/>
        <v>3.2957149372831722</v>
      </c>
    </row>
    <row r="42" spans="1:14" x14ac:dyDescent="0.25">
      <c r="A42" s="15"/>
      <c r="B42" s="1" t="s">
        <v>61</v>
      </c>
      <c r="C42" s="15" t="s">
        <v>53</v>
      </c>
      <c r="D42" s="1" t="s">
        <v>45</v>
      </c>
      <c r="E42" s="16" t="s">
        <v>45</v>
      </c>
      <c r="F42" s="1" t="s">
        <v>47</v>
      </c>
      <c r="G42" s="36">
        <v>3358.9409843881722</v>
      </c>
      <c r="H42" s="27">
        <v>1354.1529843796611</v>
      </c>
      <c r="I42" s="27">
        <v>552.2539132842611</v>
      </c>
      <c r="J42" s="27">
        <v>185.59758233567089</v>
      </c>
      <c r="K42" s="36">
        <f t="shared" si="1"/>
        <v>966.98583619793703</v>
      </c>
      <c r="L42" s="27">
        <f t="shared" si="1"/>
        <v>389.83916717393981</v>
      </c>
      <c r="M42" s="27">
        <f t="shared" si="1"/>
        <v>158.98514282114897</v>
      </c>
      <c r="N42" s="29">
        <f t="shared" si="1"/>
        <v>53.430600354493734</v>
      </c>
    </row>
    <row r="43" spans="1:14" x14ac:dyDescent="0.25">
      <c r="A43" s="15"/>
      <c r="C43" s="15"/>
      <c r="E43" s="16"/>
      <c r="F43" s="1" t="s">
        <v>48</v>
      </c>
      <c r="G43" s="36">
        <v>408.2496753749021</v>
      </c>
      <c r="H43" s="27">
        <v>299.90239010525551</v>
      </c>
      <c r="I43" s="27">
        <v>132.83599250439636</v>
      </c>
      <c r="J43" s="27">
        <v>45.791608742383147</v>
      </c>
      <c r="K43" s="36">
        <f t="shared" si="1"/>
        <v>117.52860665155252</v>
      </c>
      <c r="L43" s="27">
        <f t="shared" si="1"/>
        <v>86.337141623378031</v>
      </c>
      <c r="M43" s="27">
        <f t="shared" si="1"/>
        <v>38.241375447221131</v>
      </c>
      <c r="N43" s="29">
        <f t="shared" si="1"/>
        <v>13.18267789651793</v>
      </c>
    </row>
    <row r="44" spans="1:14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" t="s">
        <v>47</v>
      </c>
      <c r="G44" s="36">
        <v>35.624577402623721</v>
      </c>
      <c r="H44" s="27">
        <v>14.237440885789965</v>
      </c>
      <c r="I44" s="27">
        <v>5.7784671539634624</v>
      </c>
      <c r="J44" s="27">
        <v>1.9411026957431714</v>
      </c>
      <c r="K44" s="36">
        <f t="shared" si="1"/>
        <v>10.255750824139291</v>
      </c>
      <c r="L44" s="27">
        <f t="shared" si="1"/>
        <v>4.0987334234965811</v>
      </c>
      <c r="M44" s="27">
        <f t="shared" si="1"/>
        <v>1.6635290464430312</v>
      </c>
      <c r="N44" s="29">
        <f t="shared" si="1"/>
        <v>0.55881267998258011</v>
      </c>
    </row>
    <row r="45" spans="1:14" x14ac:dyDescent="0.25">
      <c r="A45" s="15"/>
      <c r="C45" s="15"/>
      <c r="E45" s="16"/>
      <c r="F45" s="1" t="s">
        <v>48</v>
      </c>
      <c r="G45" s="36">
        <v>4.1552323471746195</v>
      </c>
      <c r="H45" s="27">
        <v>3.0102553486445669</v>
      </c>
      <c r="I45" s="27">
        <v>1.330122505716129</v>
      </c>
      <c r="J45" s="27">
        <v>0.45832114632739668</v>
      </c>
      <c r="K45" s="36">
        <f t="shared" si="1"/>
        <v>1.1962254902675078</v>
      </c>
      <c r="L45" s="27">
        <f t="shared" si="1"/>
        <v>0.86660477186341278</v>
      </c>
      <c r="M45" s="27">
        <f t="shared" si="1"/>
        <v>0.38292117349298654</v>
      </c>
      <c r="N45" s="29">
        <f t="shared" si="1"/>
        <v>0.13194338899923286</v>
      </c>
    </row>
    <row r="46" spans="1:14" x14ac:dyDescent="0.25">
      <c r="A46" s="15"/>
      <c r="B46" s="1" t="s">
        <v>52</v>
      </c>
      <c r="C46" s="15" t="s">
        <v>49</v>
      </c>
      <c r="D46" s="1" t="s">
        <v>49</v>
      </c>
      <c r="E46" s="16" t="s">
        <v>53</v>
      </c>
      <c r="F46" s="1" t="s">
        <v>47</v>
      </c>
      <c r="G46" s="36">
        <v>142.49044720100412</v>
      </c>
      <c r="H46" s="27">
        <v>56.946621313875859</v>
      </c>
      <c r="I46" s="27">
        <v>23.112593297567827</v>
      </c>
      <c r="J46" s="27">
        <v>7.7639823780519732</v>
      </c>
      <c r="K46" s="36">
        <f t="shared" si="1"/>
        <v>41.020739833563525</v>
      </c>
      <c r="L46" s="27">
        <f t="shared" si="1"/>
        <v>16.394029096011593</v>
      </c>
      <c r="M46" s="27">
        <f t="shared" si="1"/>
        <v>6.6537490418642795</v>
      </c>
      <c r="N46" s="29">
        <f t="shared" si="1"/>
        <v>2.2351273889482011</v>
      </c>
    </row>
    <row r="47" spans="1:14" x14ac:dyDescent="0.25">
      <c r="A47" s="15"/>
      <c r="C47" s="15"/>
      <c r="E47" s="16"/>
      <c r="F47" s="1" t="s">
        <v>48</v>
      </c>
      <c r="G47" s="36">
        <v>16.620012321307797</v>
      </c>
      <c r="H47" s="27">
        <v>12.040357025708561</v>
      </c>
      <c r="I47" s="27">
        <v>5.3201964623909523</v>
      </c>
      <c r="J47" s="27">
        <v>1.8331834329930279</v>
      </c>
      <c r="K47" s="36">
        <f t="shared" si="1"/>
        <v>4.7846379519130533</v>
      </c>
      <c r="L47" s="27">
        <f t="shared" si="1"/>
        <v>3.466227826193033</v>
      </c>
      <c r="M47" s="27">
        <f t="shared" si="1"/>
        <v>1.5316001825675116</v>
      </c>
      <c r="N47" s="29">
        <f t="shared" si="1"/>
        <v>0.52774443584928199</v>
      </c>
    </row>
    <row r="48" spans="1:14" x14ac:dyDescent="0.25">
      <c r="A48" s="15"/>
      <c r="B48" s="1" t="s">
        <v>54</v>
      </c>
      <c r="C48" s="15" t="s">
        <v>49</v>
      </c>
      <c r="D48" s="1" t="s">
        <v>49</v>
      </c>
      <c r="E48" s="16" t="s">
        <v>45</v>
      </c>
      <c r="F48" s="1" t="s">
        <v>47</v>
      </c>
      <c r="G48" s="36">
        <v>569.95392639452564</v>
      </c>
      <c r="H48" s="27">
        <v>227.78334302621943</v>
      </c>
      <c r="I48" s="27">
        <v>92.449097871985273</v>
      </c>
      <c r="J48" s="27">
        <v>31.055501107287181</v>
      </c>
      <c r="K48" s="36">
        <f t="shared" si="1"/>
        <v>164.08069587126045</v>
      </c>
      <c r="L48" s="27">
        <f t="shared" si="1"/>
        <v>65.575211786071648</v>
      </c>
      <c r="M48" s="27">
        <f t="shared" si="1"/>
        <v>26.614629023549274</v>
      </c>
      <c r="N48" s="29">
        <f t="shared" si="1"/>
        <v>8.9403862248106858</v>
      </c>
    </row>
    <row r="49" spans="1:14" x14ac:dyDescent="0.25">
      <c r="A49" s="15"/>
      <c r="C49" s="15"/>
      <c r="E49" s="16"/>
      <c r="F49" s="1" t="s">
        <v>48</v>
      </c>
      <c r="G49" s="36">
        <v>66.479132217840501</v>
      </c>
      <c r="H49" s="27">
        <v>48.160763733964529</v>
      </c>
      <c r="I49" s="27">
        <v>21.280492289090244</v>
      </c>
      <c r="J49" s="27">
        <v>7.3326325796555523</v>
      </c>
      <c r="K49" s="36">
        <f t="shared" si="1"/>
        <v>19.138287798495231</v>
      </c>
      <c r="L49" s="27">
        <f t="shared" si="1"/>
        <v>13.864720043511511</v>
      </c>
      <c r="M49" s="27">
        <f t="shared" si="1"/>
        <v>6.126316218865612</v>
      </c>
      <c r="N49" s="29">
        <f t="shared" si="1"/>
        <v>2.1109486232494787</v>
      </c>
    </row>
    <row r="50" spans="1:14" x14ac:dyDescent="0.25">
      <c r="A50" s="15"/>
      <c r="B50" s="1" t="s">
        <v>55</v>
      </c>
      <c r="C50" s="15" t="s">
        <v>49</v>
      </c>
      <c r="D50" s="1" t="s">
        <v>53</v>
      </c>
      <c r="E50" s="16" t="s">
        <v>49</v>
      </c>
      <c r="F50" s="1" t="s">
        <v>47</v>
      </c>
      <c r="G50" s="36">
        <v>124.686020909183</v>
      </c>
      <c r="H50" s="27">
        <v>49.831043100264864</v>
      </c>
      <c r="I50" s="27">
        <v>20.224635038872115</v>
      </c>
      <c r="J50" s="27">
        <v>6.7938594351010986</v>
      </c>
      <c r="K50" s="36">
        <f t="shared" si="1"/>
        <v>35.895127884487508</v>
      </c>
      <c r="L50" s="27">
        <f t="shared" si="1"/>
        <v>14.345566982238028</v>
      </c>
      <c r="M50" s="27">
        <f t="shared" si="1"/>
        <v>5.8223516625506084</v>
      </c>
      <c r="N50" s="29">
        <f t="shared" si="1"/>
        <v>1.9558443799390302</v>
      </c>
    </row>
    <row r="51" spans="1:14" x14ac:dyDescent="0.25">
      <c r="A51" s="15"/>
      <c r="C51" s="15"/>
      <c r="E51" s="16"/>
      <c r="F51" s="1" t="s">
        <v>48</v>
      </c>
      <c r="G51" s="36">
        <v>14.543313215111167</v>
      </c>
      <c r="H51" s="27">
        <v>10.535893720255983</v>
      </c>
      <c r="I51" s="27">
        <v>4.6554287700064503</v>
      </c>
      <c r="J51" s="27">
        <v>1.6041240121458882</v>
      </c>
      <c r="K51" s="36">
        <f t="shared" si="1"/>
        <v>4.186789215936277</v>
      </c>
      <c r="L51" s="27">
        <f t="shared" si="1"/>
        <v>3.0331167015219447</v>
      </c>
      <c r="M51" s="27">
        <f t="shared" si="1"/>
        <v>1.3402241072254526</v>
      </c>
      <c r="N51" s="29">
        <f t="shared" si="1"/>
        <v>0.461801861497315</v>
      </c>
    </row>
    <row r="52" spans="1:14" x14ac:dyDescent="0.25">
      <c r="A52" s="15"/>
      <c r="B52" s="1" t="s">
        <v>56</v>
      </c>
      <c r="C52" s="15" t="s">
        <v>49</v>
      </c>
      <c r="D52" s="1" t="s">
        <v>53</v>
      </c>
      <c r="E52" s="16" t="s">
        <v>53</v>
      </c>
      <c r="F52" s="1" t="s">
        <v>47</v>
      </c>
      <c r="G52" s="36">
        <v>498.71656520351434</v>
      </c>
      <c r="H52" s="27">
        <v>199.31317459856547</v>
      </c>
      <c r="I52" s="27">
        <v>80.894076541487379</v>
      </c>
      <c r="J52" s="27">
        <v>27.173938323181904</v>
      </c>
      <c r="K52" s="36">
        <f t="shared" si="1"/>
        <v>143.57258941747233</v>
      </c>
      <c r="L52" s="27">
        <f t="shared" si="1"/>
        <v>57.379101836040562</v>
      </c>
      <c r="M52" s="27">
        <f t="shared" si="1"/>
        <v>23.288121646524978</v>
      </c>
      <c r="N52" s="29">
        <f t="shared" si="1"/>
        <v>7.8229458613187024</v>
      </c>
    </row>
    <row r="53" spans="1:14" x14ac:dyDescent="0.25">
      <c r="A53" s="15"/>
      <c r="C53" s="15"/>
      <c r="E53" s="16"/>
      <c r="F53" s="1" t="s">
        <v>48</v>
      </c>
      <c r="G53" s="36">
        <v>58.170043124577283</v>
      </c>
      <c r="H53" s="27">
        <v>42.141249589979957</v>
      </c>
      <c r="I53" s="27">
        <v>18.620687618368329</v>
      </c>
      <c r="J53" s="27">
        <v>6.4161420154755966</v>
      </c>
      <c r="K53" s="36">
        <f t="shared" si="1"/>
        <v>16.746232831695682</v>
      </c>
      <c r="L53" s="27">
        <f t="shared" si="1"/>
        <v>12.131797391675615</v>
      </c>
      <c r="M53" s="27">
        <f t="shared" si="1"/>
        <v>5.3606006389862904</v>
      </c>
      <c r="N53" s="29">
        <f t="shared" si="1"/>
        <v>1.8471055254724871</v>
      </c>
    </row>
    <row r="54" spans="1:14" x14ac:dyDescent="0.25">
      <c r="A54" s="15"/>
      <c r="B54" s="1" t="s">
        <v>57</v>
      </c>
      <c r="C54" s="15" t="s">
        <v>49</v>
      </c>
      <c r="D54" s="1" t="s">
        <v>53</v>
      </c>
      <c r="E54" s="16" t="s">
        <v>45</v>
      </c>
      <c r="F54" s="1" t="s">
        <v>47</v>
      </c>
      <c r="G54" s="36">
        <v>1994.8387423808397</v>
      </c>
      <c r="H54" s="27">
        <v>797.24170059176788</v>
      </c>
      <c r="I54" s="27">
        <v>323.57184255194846</v>
      </c>
      <c r="J54" s="27">
        <v>108.69425387550513</v>
      </c>
      <c r="K54" s="36">
        <f t="shared" si="1"/>
        <v>574.28243554941162</v>
      </c>
      <c r="L54" s="27">
        <f t="shared" si="1"/>
        <v>229.51324125125072</v>
      </c>
      <c r="M54" s="27">
        <f t="shared" si="1"/>
        <v>93.151201582422459</v>
      </c>
      <c r="N54" s="29">
        <f t="shared" si="1"/>
        <v>31.291351786837396</v>
      </c>
    </row>
    <row r="55" spans="1:14" x14ac:dyDescent="0.25">
      <c r="A55" s="15"/>
      <c r="C55" s="15"/>
      <c r="E55" s="16"/>
      <c r="F55" s="1" t="s">
        <v>48</v>
      </c>
      <c r="G55" s="36">
        <v>232.67696276244175</v>
      </c>
      <c r="H55" s="27">
        <v>168.56267306887585</v>
      </c>
      <c r="I55" s="27">
        <v>74.481723011815845</v>
      </c>
      <c r="J55" s="27">
        <v>25.664214028794429</v>
      </c>
      <c r="K55" s="36">
        <f t="shared" si="1"/>
        <v>66.984007294733317</v>
      </c>
      <c r="L55" s="27">
        <f t="shared" si="1"/>
        <v>48.526520152290288</v>
      </c>
      <c r="M55" s="27">
        <f t="shared" si="1"/>
        <v>21.442106766029639</v>
      </c>
      <c r="N55" s="29">
        <f t="shared" si="1"/>
        <v>7.3883201813731745</v>
      </c>
    </row>
    <row r="56" spans="1:14" x14ac:dyDescent="0.25">
      <c r="A56" s="15"/>
      <c r="B56" s="1" t="s">
        <v>59</v>
      </c>
      <c r="C56" s="15" t="s">
        <v>49</v>
      </c>
      <c r="D56" s="1" t="s">
        <v>45</v>
      </c>
      <c r="E56" s="16" t="s">
        <v>49</v>
      </c>
      <c r="F56" s="1" t="s">
        <v>47</v>
      </c>
      <c r="G56" s="36">
        <v>213.74746441574231</v>
      </c>
      <c r="H56" s="27">
        <v>85.424645314739777</v>
      </c>
      <c r="I56" s="27">
        <v>34.670802923780769</v>
      </c>
      <c r="J56" s="27">
        <v>11.646616174459027</v>
      </c>
      <c r="K56" s="36">
        <f t="shared" si="1"/>
        <v>61.534504944835739</v>
      </c>
      <c r="L56" s="27">
        <f t="shared" si="1"/>
        <v>24.592400540979479</v>
      </c>
      <c r="M56" s="27">
        <f t="shared" si="1"/>
        <v>9.9811742786581856</v>
      </c>
      <c r="N56" s="29">
        <f t="shared" si="1"/>
        <v>3.3528760798954802</v>
      </c>
    </row>
    <row r="57" spans="1:14" x14ac:dyDescent="0.25">
      <c r="A57" s="15"/>
      <c r="C57" s="15"/>
      <c r="E57" s="16"/>
      <c r="F57" s="1" t="s">
        <v>48</v>
      </c>
      <c r="G57" s="36">
        <v>24.931394083047717</v>
      </c>
      <c r="H57" s="27">
        <v>18.061532091867399</v>
      </c>
      <c r="I57" s="27">
        <v>7.9807350342967727</v>
      </c>
      <c r="J57" s="27">
        <v>2.7499268779643797</v>
      </c>
      <c r="K57" s="36">
        <f t="shared" si="1"/>
        <v>7.1773529416050463</v>
      </c>
      <c r="L57" s="27">
        <f t="shared" si="1"/>
        <v>5.1996286311804756</v>
      </c>
      <c r="M57" s="27">
        <f t="shared" si="1"/>
        <v>2.2975270409579189</v>
      </c>
      <c r="N57" s="29">
        <f t="shared" si="1"/>
        <v>0.79166033399539704</v>
      </c>
    </row>
    <row r="58" spans="1:14" x14ac:dyDescent="0.25">
      <c r="A58" s="15"/>
      <c r="B58" s="1" t="s">
        <v>60</v>
      </c>
      <c r="C58" s="15" t="s">
        <v>49</v>
      </c>
      <c r="D58" s="1" t="s">
        <v>45</v>
      </c>
      <c r="E58" s="16" t="s">
        <v>53</v>
      </c>
      <c r="F58" s="1" t="s">
        <v>47</v>
      </c>
      <c r="G58" s="36">
        <v>854.94268320602453</v>
      </c>
      <c r="H58" s="27">
        <v>341.67972788325505</v>
      </c>
      <c r="I58" s="27">
        <v>138.67555978540693</v>
      </c>
      <c r="J58" s="27">
        <v>46.58389426831183</v>
      </c>
      <c r="K58" s="36">
        <f t="shared" si="1"/>
        <v>246.12443900138109</v>
      </c>
      <c r="L58" s="27">
        <f t="shared" si="1"/>
        <v>98.36417457606953</v>
      </c>
      <c r="M58" s="27">
        <f t="shared" si="1"/>
        <v>39.922494251185675</v>
      </c>
      <c r="N58" s="29">
        <f t="shared" si="1"/>
        <v>13.410764333689205</v>
      </c>
    </row>
    <row r="59" spans="1:14" x14ac:dyDescent="0.25">
      <c r="A59" s="15"/>
      <c r="C59" s="15"/>
      <c r="E59" s="16"/>
      <c r="F59" s="1" t="s">
        <v>48</v>
      </c>
      <c r="G59" s="36">
        <v>99.720073927846769</v>
      </c>
      <c r="H59" s="27">
        <v>72.24214215425134</v>
      </c>
      <c r="I59" s="27">
        <v>31.921178774345705</v>
      </c>
      <c r="J59" s="27">
        <v>10.999100597958165</v>
      </c>
      <c r="K59" s="36">
        <f t="shared" si="1"/>
        <v>28.707827711478316</v>
      </c>
      <c r="L59" s="27">
        <f t="shared" si="1"/>
        <v>20.797366957158189</v>
      </c>
      <c r="M59" s="27">
        <f t="shared" si="1"/>
        <v>9.1896010954050684</v>
      </c>
      <c r="N59" s="29">
        <f t="shared" si="1"/>
        <v>3.1664666150956919</v>
      </c>
    </row>
    <row r="60" spans="1:14" x14ac:dyDescent="0.25">
      <c r="A60" s="15"/>
      <c r="B60" s="1" t="s">
        <v>61</v>
      </c>
      <c r="C60" s="15" t="s">
        <v>49</v>
      </c>
      <c r="D60" s="1" t="s">
        <v>45</v>
      </c>
      <c r="E60" s="16" t="s">
        <v>45</v>
      </c>
      <c r="F60" s="1" t="s">
        <v>47</v>
      </c>
      <c r="G60" s="36">
        <v>3419.7235583671541</v>
      </c>
      <c r="H60" s="27">
        <v>1366.7000581573163</v>
      </c>
      <c r="I60" s="27">
        <v>554.69458723191167</v>
      </c>
      <c r="J60" s="27">
        <v>186.33300664372308</v>
      </c>
      <c r="K60" s="36">
        <f t="shared" si="1"/>
        <v>984.48417522756279</v>
      </c>
      <c r="L60" s="27">
        <f t="shared" si="1"/>
        <v>393.4512707164298</v>
      </c>
      <c r="M60" s="27">
        <f t="shared" si="1"/>
        <v>159.68777414129565</v>
      </c>
      <c r="N60" s="29">
        <f t="shared" si="1"/>
        <v>53.642317348864111</v>
      </c>
    </row>
    <row r="61" spans="1:14" ht="15.75" thickBot="1" x14ac:dyDescent="0.3">
      <c r="A61" s="17"/>
      <c r="B61" s="18"/>
      <c r="C61" s="17"/>
      <c r="D61" s="18"/>
      <c r="E61" s="19"/>
      <c r="F61" s="18" t="s">
        <v>48</v>
      </c>
      <c r="G61" s="37">
        <v>398.87479330704298</v>
      </c>
      <c r="H61" s="38">
        <v>288.96458240378718</v>
      </c>
      <c r="I61" s="38">
        <v>127.68295373454144</v>
      </c>
      <c r="J61" s="38">
        <v>43.995795477933314</v>
      </c>
      <c r="K61" s="37">
        <f t="shared" si="1"/>
        <v>114.82972679097139</v>
      </c>
      <c r="L61" s="38">
        <f t="shared" si="1"/>
        <v>83.188320261069066</v>
      </c>
      <c r="M61" s="38">
        <f t="shared" si="1"/>
        <v>36.757897313193666</v>
      </c>
      <c r="N61" s="30">
        <f t="shared" si="1"/>
        <v>12.665691739496872</v>
      </c>
    </row>
  </sheetData>
  <sheetProtection algorithmName="SHA-512" hashValue="Yn/trOe6zHrEFcew9bBuG3xL95K+eYTMJsd1BIlr5PZpWTjb+Au+9VFZiGf286/+fSrGUElTfuvSr9A6KRRIrg==" saltValue="+ek22jHFjWZMxxYe8sTXUg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O88"/>
  <sheetViews>
    <sheetView zoomScale="90" zoomScaleNormal="90" workbookViewId="0">
      <selection activeCell="G6" sqref="G6:G7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6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63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1.5822590538876997</v>
      </c>
    </row>
    <row r="9" spans="1:7" x14ac:dyDescent="0.25">
      <c r="A9" s="15"/>
      <c r="C9" s="15"/>
      <c r="E9" s="16"/>
      <c r="F9" s="15" t="s">
        <v>76</v>
      </c>
      <c r="G9" s="31">
        <v>1.4806375661946858</v>
      </c>
    </row>
    <row r="10" spans="1:7" x14ac:dyDescent="0.25">
      <c r="A10" s="15"/>
      <c r="C10" s="15"/>
      <c r="E10" s="16"/>
      <c r="F10" s="15" t="s">
        <v>77</v>
      </c>
      <c r="G10" s="31">
        <v>1.6190783092751657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1.5822590538876997</v>
      </c>
    </row>
    <row r="12" spans="1:7" x14ac:dyDescent="0.25">
      <c r="A12" s="15"/>
      <c r="C12" s="15"/>
      <c r="E12" s="16"/>
      <c r="F12" s="15" t="s">
        <v>76</v>
      </c>
      <c r="G12" s="31">
        <v>1.4806375661946858</v>
      </c>
    </row>
    <row r="13" spans="1:7" x14ac:dyDescent="0.25">
      <c r="A13" s="15"/>
      <c r="C13" s="15"/>
      <c r="E13" s="16"/>
      <c r="F13" s="15" t="s">
        <v>77</v>
      </c>
      <c r="G13" s="31">
        <v>1.6190783092751657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1.5822590538876997</v>
      </c>
    </row>
    <row r="15" spans="1:7" x14ac:dyDescent="0.25">
      <c r="A15" s="15"/>
      <c r="C15" s="15"/>
      <c r="F15" s="15" t="s">
        <v>76</v>
      </c>
      <c r="G15" s="31">
        <v>1.4806375661946858</v>
      </c>
    </row>
    <row r="16" spans="1:7" x14ac:dyDescent="0.25">
      <c r="A16" s="15"/>
      <c r="C16" s="15"/>
      <c r="F16" s="15" t="s">
        <v>77</v>
      </c>
      <c r="G16" s="31">
        <v>1.6190783092751657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" t="s">
        <v>49</v>
      </c>
      <c r="F17" s="15" t="s">
        <v>75</v>
      </c>
      <c r="G17" s="31">
        <v>5.5379066886069479</v>
      </c>
    </row>
    <row r="18" spans="1:7" x14ac:dyDescent="0.25">
      <c r="A18" s="15"/>
      <c r="C18" s="15"/>
      <c r="F18" s="15" t="s">
        <v>76</v>
      </c>
      <c r="G18" s="31">
        <v>5.1822314816813986</v>
      </c>
    </row>
    <row r="19" spans="1:7" x14ac:dyDescent="0.25">
      <c r="A19" s="15"/>
      <c r="C19" s="15"/>
      <c r="F19" s="15" t="s">
        <v>77</v>
      </c>
      <c r="G19" s="31">
        <v>5.6667740824630801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5.5379066886069479</v>
      </c>
    </row>
    <row r="21" spans="1:7" x14ac:dyDescent="0.25">
      <c r="A21" s="15"/>
      <c r="C21" s="15"/>
      <c r="E21" s="16"/>
      <c r="F21" s="15" t="s">
        <v>76</v>
      </c>
      <c r="G21" s="31">
        <v>5.1822314816813986</v>
      </c>
    </row>
    <row r="22" spans="1:7" x14ac:dyDescent="0.25">
      <c r="A22" s="15"/>
      <c r="C22" s="15"/>
      <c r="E22" s="16"/>
      <c r="F22" s="1" t="s">
        <v>77</v>
      </c>
      <c r="G22" s="31">
        <v>5.6667740824630801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" t="s">
        <v>75</v>
      </c>
      <c r="G23" s="31">
        <v>5.5379066886069479</v>
      </c>
    </row>
    <row r="24" spans="1:7" x14ac:dyDescent="0.25">
      <c r="A24" s="15"/>
      <c r="C24" s="15"/>
      <c r="E24" s="16"/>
      <c r="F24" s="1" t="s">
        <v>76</v>
      </c>
      <c r="G24" s="31">
        <v>5.1822314816813986</v>
      </c>
    </row>
    <row r="25" spans="1:7" x14ac:dyDescent="0.25">
      <c r="A25" s="15"/>
      <c r="C25" s="15"/>
      <c r="E25" s="16"/>
      <c r="F25" s="1" t="s">
        <v>77</v>
      </c>
      <c r="G25" s="31">
        <v>5.6667740824630801</v>
      </c>
    </row>
    <row r="26" spans="1:7" x14ac:dyDescent="0.25">
      <c r="A26" s="15"/>
      <c r="B26" s="1" t="s">
        <v>59</v>
      </c>
      <c r="C26" s="15" t="s">
        <v>45</v>
      </c>
      <c r="D26" s="1" t="s">
        <v>45</v>
      </c>
      <c r="E26" s="1" t="s">
        <v>49</v>
      </c>
      <c r="F26" s="15" t="s">
        <v>75</v>
      </c>
      <c r="G26" s="31">
        <v>9.4935543233261974</v>
      </c>
    </row>
    <row r="27" spans="1:7" x14ac:dyDescent="0.25">
      <c r="A27" s="15"/>
      <c r="C27" s="15"/>
      <c r="F27" s="15" t="s">
        <v>76</v>
      </c>
      <c r="G27" s="31">
        <v>8.8838253971681116</v>
      </c>
    </row>
    <row r="28" spans="1:7" x14ac:dyDescent="0.25">
      <c r="A28" s="15"/>
      <c r="C28" s="15"/>
      <c r="F28" s="15" t="s">
        <v>77</v>
      </c>
      <c r="G28" s="31">
        <v>9.7144698556509947</v>
      </c>
    </row>
    <row r="29" spans="1:7" x14ac:dyDescent="0.25">
      <c r="A29" s="15"/>
      <c r="B29" s="1" t="s">
        <v>60</v>
      </c>
      <c r="C29" s="15" t="s">
        <v>45</v>
      </c>
      <c r="D29" s="1" t="s">
        <v>45</v>
      </c>
      <c r="E29" s="16" t="s">
        <v>53</v>
      </c>
      <c r="F29" s="15" t="s">
        <v>75</v>
      </c>
      <c r="G29" s="31">
        <v>9.4935543233261974</v>
      </c>
    </row>
    <row r="30" spans="1:7" x14ac:dyDescent="0.25">
      <c r="A30" s="15"/>
      <c r="C30" s="15"/>
      <c r="E30" s="16"/>
      <c r="F30" s="15" t="s">
        <v>76</v>
      </c>
      <c r="G30" s="31">
        <v>8.8838253971681116</v>
      </c>
    </row>
    <row r="31" spans="1:7" x14ac:dyDescent="0.25">
      <c r="A31" s="15"/>
      <c r="C31" s="15"/>
      <c r="E31" s="16"/>
      <c r="F31" s="1" t="s">
        <v>77</v>
      </c>
      <c r="G31" s="31">
        <v>9.7144698556509947</v>
      </c>
    </row>
    <row r="32" spans="1:7" x14ac:dyDescent="0.25">
      <c r="A32" s="15"/>
      <c r="B32" s="1" t="s">
        <v>61</v>
      </c>
      <c r="C32" s="15" t="s">
        <v>45</v>
      </c>
      <c r="D32" s="1" t="s">
        <v>45</v>
      </c>
      <c r="E32" s="16" t="s">
        <v>45</v>
      </c>
      <c r="F32" s="1" t="s">
        <v>75</v>
      </c>
      <c r="G32" s="31">
        <v>9.4935543233261974</v>
      </c>
    </row>
    <row r="33" spans="1:7" x14ac:dyDescent="0.25">
      <c r="A33" s="15"/>
      <c r="C33" s="15"/>
      <c r="E33" s="16"/>
      <c r="F33" s="1" t="s">
        <v>76</v>
      </c>
      <c r="G33" s="31">
        <v>8.8838253971681116</v>
      </c>
    </row>
    <row r="34" spans="1:7" x14ac:dyDescent="0.25">
      <c r="A34" s="15"/>
      <c r="C34" s="15"/>
      <c r="E34" s="16"/>
      <c r="F34" s="1" t="s">
        <v>77</v>
      </c>
      <c r="G34" s="31">
        <v>9.7144698556509947</v>
      </c>
    </row>
    <row r="35" spans="1:7" x14ac:dyDescent="0.25">
      <c r="A35" s="15"/>
      <c r="B35" s="1" t="s">
        <v>44</v>
      </c>
      <c r="C35" s="15" t="s">
        <v>53</v>
      </c>
      <c r="D35" s="1" t="s">
        <v>49</v>
      </c>
      <c r="E35" s="16" t="s">
        <v>49</v>
      </c>
      <c r="F35" s="15" t="s">
        <v>75</v>
      </c>
      <c r="G35" s="31">
        <v>1.2434361024970824</v>
      </c>
    </row>
    <row r="36" spans="1:7" x14ac:dyDescent="0.25">
      <c r="A36" s="15"/>
      <c r="C36" s="15"/>
      <c r="E36" s="16"/>
      <c r="F36" s="15" t="s">
        <v>76</v>
      </c>
      <c r="G36" s="31">
        <v>1.1635757115727998</v>
      </c>
    </row>
    <row r="37" spans="1:7" x14ac:dyDescent="0.25">
      <c r="A37" s="15"/>
      <c r="C37" s="15"/>
      <c r="E37" s="16"/>
      <c r="F37" s="15" t="s">
        <v>77</v>
      </c>
      <c r="G37" s="31">
        <v>1.2723709291320415</v>
      </c>
    </row>
    <row r="38" spans="1:7" x14ac:dyDescent="0.25">
      <c r="A38" s="15"/>
      <c r="B38" s="1" t="s">
        <v>52</v>
      </c>
      <c r="C38" s="15" t="s">
        <v>53</v>
      </c>
      <c r="D38" s="1" t="s">
        <v>49</v>
      </c>
      <c r="E38" s="16" t="s">
        <v>53</v>
      </c>
      <c r="F38" s="15" t="s">
        <v>75</v>
      </c>
      <c r="G38" s="31">
        <v>1.2434361024970824</v>
      </c>
    </row>
    <row r="39" spans="1:7" x14ac:dyDescent="0.25">
      <c r="A39" s="15"/>
      <c r="C39" s="15"/>
      <c r="E39" s="16"/>
      <c r="F39" s="15" t="s">
        <v>76</v>
      </c>
      <c r="G39" s="31">
        <v>1.1635757115727998</v>
      </c>
    </row>
    <row r="40" spans="1:7" x14ac:dyDescent="0.25">
      <c r="A40" s="15"/>
      <c r="C40" s="15"/>
      <c r="E40" s="16"/>
      <c r="F40" s="15" t="s">
        <v>77</v>
      </c>
      <c r="G40" s="31">
        <v>1.2723709291320415</v>
      </c>
    </row>
    <row r="41" spans="1:7" x14ac:dyDescent="0.25">
      <c r="A41" s="15"/>
      <c r="B41" s="1" t="s">
        <v>54</v>
      </c>
      <c r="C41" s="15" t="s">
        <v>53</v>
      </c>
      <c r="D41" s="1" t="s">
        <v>49</v>
      </c>
      <c r="E41" s="16" t="s">
        <v>45</v>
      </c>
      <c r="F41" s="15" t="s">
        <v>75</v>
      </c>
      <c r="G41" s="31">
        <v>1.2434361024970824</v>
      </c>
    </row>
    <row r="42" spans="1:7" x14ac:dyDescent="0.25">
      <c r="A42" s="15"/>
      <c r="C42" s="15"/>
      <c r="F42" s="15" t="s">
        <v>76</v>
      </c>
      <c r="G42" s="31">
        <v>1.1635757115727998</v>
      </c>
    </row>
    <row r="43" spans="1:7" x14ac:dyDescent="0.25">
      <c r="A43" s="15"/>
      <c r="C43" s="15"/>
      <c r="F43" s="15" t="s">
        <v>77</v>
      </c>
      <c r="G43" s="31">
        <v>1.2723709291320415</v>
      </c>
    </row>
    <row r="44" spans="1:7" x14ac:dyDescent="0.25">
      <c r="A44" s="15"/>
      <c r="B44" s="1" t="s">
        <v>55</v>
      </c>
      <c r="C44" s="15" t="s">
        <v>53</v>
      </c>
      <c r="D44" s="1" t="s">
        <v>53</v>
      </c>
      <c r="E44" s="1" t="s">
        <v>49</v>
      </c>
      <c r="F44" s="15" t="s">
        <v>75</v>
      </c>
      <c r="G44" s="31">
        <v>4.3520263587397876</v>
      </c>
    </row>
    <row r="45" spans="1:7" x14ac:dyDescent="0.25">
      <c r="A45" s="15"/>
      <c r="C45" s="15"/>
      <c r="F45" s="15" t="s">
        <v>76</v>
      </c>
      <c r="G45" s="31">
        <v>4.072514990504799</v>
      </c>
    </row>
    <row r="46" spans="1:7" x14ac:dyDescent="0.25">
      <c r="A46" s="15"/>
      <c r="C46" s="15"/>
      <c r="F46" s="15" t="s">
        <v>77</v>
      </c>
      <c r="G46" s="31">
        <v>4.4532982519621456</v>
      </c>
    </row>
    <row r="47" spans="1:7" x14ac:dyDescent="0.25">
      <c r="A47" s="15"/>
      <c r="B47" s="1" t="s">
        <v>56</v>
      </c>
      <c r="C47" s="15" t="s">
        <v>53</v>
      </c>
      <c r="D47" s="1" t="s">
        <v>53</v>
      </c>
      <c r="E47" s="16" t="s">
        <v>53</v>
      </c>
      <c r="F47" s="15" t="s">
        <v>75</v>
      </c>
      <c r="G47" s="31">
        <v>4.3520263587397876</v>
      </c>
    </row>
    <row r="48" spans="1:7" x14ac:dyDescent="0.25">
      <c r="A48" s="15"/>
      <c r="C48" s="15"/>
      <c r="E48" s="16"/>
      <c r="F48" s="15" t="s">
        <v>76</v>
      </c>
      <c r="G48" s="31">
        <v>4.072514990504799</v>
      </c>
    </row>
    <row r="49" spans="1:7" x14ac:dyDescent="0.25">
      <c r="A49" s="15"/>
      <c r="C49" s="15"/>
      <c r="E49" s="16"/>
      <c r="F49" s="1" t="s">
        <v>77</v>
      </c>
      <c r="G49" s="31">
        <v>4.4532982519621456</v>
      </c>
    </row>
    <row r="50" spans="1:7" x14ac:dyDescent="0.25">
      <c r="A50" s="15"/>
      <c r="B50" s="1" t="s">
        <v>57</v>
      </c>
      <c r="C50" s="15" t="s">
        <v>53</v>
      </c>
      <c r="D50" s="1" t="s">
        <v>53</v>
      </c>
      <c r="E50" s="16" t="s">
        <v>45</v>
      </c>
      <c r="F50" s="1" t="s">
        <v>75</v>
      </c>
      <c r="G50" s="31">
        <v>4.3520263587397876</v>
      </c>
    </row>
    <row r="51" spans="1:7" x14ac:dyDescent="0.25">
      <c r="A51" s="15"/>
      <c r="C51" s="15"/>
      <c r="E51" s="16"/>
      <c r="F51" s="1" t="s">
        <v>76</v>
      </c>
      <c r="G51" s="31">
        <v>4.072514990504799</v>
      </c>
    </row>
    <row r="52" spans="1:7" x14ac:dyDescent="0.25">
      <c r="A52" s="15"/>
      <c r="C52" s="15"/>
      <c r="E52" s="16"/>
      <c r="F52" s="1" t="s">
        <v>77</v>
      </c>
      <c r="G52" s="31">
        <v>4.4532982519621456</v>
      </c>
    </row>
    <row r="53" spans="1:7" x14ac:dyDescent="0.25">
      <c r="A53" s="15"/>
      <c r="B53" s="1" t="s">
        <v>59</v>
      </c>
      <c r="C53" s="15" t="s">
        <v>53</v>
      </c>
      <c r="D53" s="1" t="s">
        <v>45</v>
      </c>
      <c r="E53" s="1" t="s">
        <v>49</v>
      </c>
      <c r="F53" s="15" t="s">
        <v>75</v>
      </c>
      <c r="G53" s="31">
        <v>7.4606166149824924</v>
      </c>
    </row>
    <row r="54" spans="1:7" x14ac:dyDescent="0.25">
      <c r="A54" s="15"/>
      <c r="C54" s="15"/>
      <c r="F54" s="15" t="s">
        <v>76</v>
      </c>
      <c r="G54" s="31">
        <v>6.9814542694367994</v>
      </c>
    </row>
    <row r="55" spans="1:7" x14ac:dyDescent="0.25">
      <c r="A55" s="15"/>
      <c r="C55" s="15"/>
      <c r="F55" s="15" t="s">
        <v>77</v>
      </c>
      <c r="G55" s="31">
        <v>7.6342255747922492</v>
      </c>
    </row>
    <row r="56" spans="1:7" x14ac:dyDescent="0.25">
      <c r="A56" s="15"/>
      <c r="B56" s="1" t="s">
        <v>60</v>
      </c>
      <c r="C56" s="15" t="s">
        <v>53</v>
      </c>
      <c r="D56" s="1" t="s">
        <v>45</v>
      </c>
      <c r="E56" s="16" t="s">
        <v>53</v>
      </c>
      <c r="F56" s="15" t="s">
        <v>75</v>
      </c>
      <c r="G56" s="31">
        <v>7.4606166149824924</v>
      </c>
    </row>
    <row r="57" spans="1:7" x14ac:dyDescent="0.25">
      <c r="A57" s="15"/>
      <c r="C57" s="15"/>
      <c r="E57" s="16"/>
      <c r="F57" s="15" t="s">
        <v>76</v>
      </c>
      <c r="G57" s="31">
        <v>6.9814542694367994</v>
      </c>
    </row>
    <row r="58" spans="1:7" x14ac:dyDescent="0.25">
      <c r="A58" s="15"/>
      <c r="C58" s="15"/>
      <c r="E58" s="16"/>
      <c r="F58" s="1" t="s">
        <v>77</v>
      </c>
      <c r="G58" s="31">
        <v>7.6342255747922492</v>
      </c>
    </row>
    <row r="59" spans="1:7" x14ac:dyDescent="0.25">
      <c r="A59" s="15"/>
      <c r="B59" s="1" t="s">
        <v>61</v>
      </c>
      <c r="C59" s="15" t="s">
        <v>53</v>
      </c>
      <c r="D59" s="1" t="s">
        <v>45</v>
      </c>
      <c r="E59" s="16" t="s">
        <v>45</v>
      </c>
      <c r="F59" s="1" t="s">
        <v>75</v>
      </c>
      <c r="G59" s="31">
        <v>7.4606166149824924</v>
      </c>
    </row>
    <row r="60" spans="1:7" x14ac:dyDescent="0.25">
      <c r="A60" s="15"/>
      <c r="C60" s="15"/>
      <c r="E60" s="16"/>
      <c r="F60" s="1" t="s">
        <v>76</v>
      </c>
      <c r="G60" s="31">
        <v>6.9814542694367994</v>
      </c>
    </row>
    <row r="61" spans="1:7" x14ac:dyDescent="0.25">
      <c r="A61" s="15"/>
      <c r="C61" s="15"/>
      <c r="E61" s="16"/>
      <c r="F61" s="1" t="s">
        <v>77</v>
      </c>
      <c r="G61" s="31">
        <v>7.6342255747922492</v>
      </c>
    </row>
    <row r="62" spans="1:7" x14ac:dyDescent="0.25">
      <c r="A62" s="15"/>
      <c r="B62" s="1" t="s">
        <v>44</v>
      </c>
      <c r="C62" s="15" t="s">
        <v>49</v>
      </c>
      <c r="D62" s="1" t="s">
        <v>49</v>
      </c>
      <c r="E62" s="16" t="s">
        <v>49</v>
      </c>
      <c r="F62" s="15" t="s">
        <v>75</v>
      </c>
      <c r="G62" s="31">
        <v>0.15518818179855245</v>
      </c>
    </row>
    <row r="63" spans="1:7" x14ac:dyDescent="0.25">
      <c r="A63" s="15"/>
      <c r="C63" s="15"/>
      <c r="E63" s="16"/>
      <c r="F63" s="15" t="s">
        <v>76</v>
      </c>
      <c r="G63" s="31">
        <v>0.14522113255462871</v>
      </c>
    </row>
    <row r="64" spans="1:7" x14ac:dyDescent="0.25">
      <c r="A64" s="15"/>
      <c r="C64" s="15"/>
      <c r="E64" s="16"/>
      <c r="F64" s="15" t="s">
        <v>77</v>
      </c>
      <c r="G64" s="31">
        <v>0.15879941934193573</v>
      </c>
    </row>
    <row r="65" spans="1:7" x14ac:dyDescent="0.25">
      <c r="A65" s="15"/>
      <c r="B65" s="1" t="s">
        <v>52</v>
      </c>
      <c r="C65" s="15" t="s">
        <v>49</v>
      </c>
      <c r="D65" s="1" t="s">
        <v>49</v>
      </c>
      <c r="E65" s="16" t="s">
        <v>53</v>
      </c>
      <c r="F65" s="15" t="s">
        <v>75</v>
      </c>
      <c r="G65" s="31">
        <v>0.15518818179855245</v>
      </c>
    </row>
    <row r="66" spans="1:7" x14ac:dyDescent="0.25">
      <c r="A66" s="15"/>
      <c r="C66" s="15"/>
      <c r="E66" s="16"/>
      <c r="F66" s="15" t="s">
        <v>76</v>
      </c>
      <c r="G66" s="31">
        <v>0.14522113255462871</v>
      </c>
    </row>
    <row r="67" spans="1:7" x14ac:dyDescent="0.25">
      <c r="C67" s="15"/>
      <c r="E67" s="16"/>
      <c r="F67" s="15" t="s">
        <v>77</v>
      </c>
      <c r="G67" s="31">
        <v>0.15879941934193573</v>
      </c>
    </row>
    <row r="68" spans="1:7" x14ac:dyDescent="0.25">
      <c r="B68" s="1" t="s">
        <v>54</v>
      </c>
      <c r="C68" s="15" t="s">
        <v>49</v>
      </c>
      <c r="D68" s="1" t="s">
        <v>49</v>
      </c>
      <c r="E68" s="16" t="s">
        <v>45</v>
      </c>
      <c r="F68" s="15" t="s">
        <v>75</v>
      </c>
      <c r="G68" s="31">
        <v>0.15518818179855245</v>
      </c>
    </row>
    <row r="69" spans="1:7" x14ac:dyDescent="0.25">
      <c r="C69" s="15"/>
      <c r="F69" s="15" t="s">
        <v>76</v>
      </c>
      <c r="G69" s="31">
        <v>0.14522113255462871</v>
      </c>
    </row>
    <row r="70" spans="1:7" x14ac:dyDescent="0.25">
      <c r="C70" s="15"/>
      <c r="F70" s="15" t="s">
        <v>77</v>
      </c>
      <c r="G70" s="31">
        <v>0.15879941934193573</v>
      </c>
    </row>
    <row r="71" spans="1:7" x14ac:dyDescent="0.25">
      <c r="B71" s="1" t="s">
        <v>55</v>
      </c>
      <c r="C71" s="15" t="s">
        <v>49</v>
      </c>
      <c r="D71" s="1" t="s">
        <v>53</v>
      </c>
      <c r="E71" s="1" t="s">
        <v>49</v>
      </c>
      <c r="F71" s="15" t="s">
        <v>75</v>
      </c>
      <c r="G71" s="31">
        <v>0.54315863629493344</v>
      </c>
    </row>
    <row r="72" spans="1:7" x14ac:dyDescent="0.25">
      <c r="C72" s="15"/>
      <c r="F72" s="15" t="s">
        <v>76</v>
      </c>
      <c r="G72" s="31">
        <v>0.5082739639412005</v>
      </c>
    </row>
    <row r="73" spans="1:7" x14ac:dyDescent="0.25">
      <c r="C73" s="15"/>
      <c r="F73" s="15" t="s">
        <v>77</v>
      </c>
      <c r="G73" s="31">
        <v>0.55579796769677503</v>
      </c>
    </row>
    <row r="74" spans="1:7" x14ac:dyDescent="0.25">
      <c r="B74" s="1" t="s">
        <v>56</v>
      </c>
      <c r="C74" s="15" t="s">
        <v>49</v>
      </c>
      <c r="D74" s="1" t="s">
        <v>53</v>
      </c>
      <c r="E74" s="16" t="s">
        <v>53</v>
      </c>
      <c r="F74" s="15" t="s">
        <v>75</v>
      </c>
      <c r="G74" s="31">
        <v>0.54315863629493344</v>
      </c>
    </row>
    <row r="75" spans="1:7" x14ac:dyDescent="0.25">
      <c r="C75" s="15"/>
      <c r="E75" s="16"/>
      <c r="F75" s="15" t="s">
        <v>76</v>
      </c>
      <c r="G75" s="31">
        <v>0.5082739639412005</v>
      </c>
    </row>
    <row r="76" spans="1:7" x14ac:dyDescent="0.25">
      <c r="C76" s="15"/>
      <c r="E76" s="16"/>
      <c r="F76" s="1" t="s">
        <v>77</v>
      </c>
      <c r="G76" s="31">
        <v>0.55579796769677503</v>
      </c>
    </row>
    <row r="77" spans="1:7" x14ac:dyDescent="0.25">
      <c r="B77" s="1" t="s">
        <v>57</v>
      </c>
      <c r="C77" s="15" t="s">
        <v>49</v>
      </c>
      <c r="D77" s="1" t="s">
        <v>53</v>
      </c>
      <c r="E77" s="16" t="s">
        <v>45</v>
      </c>
      <c r="F77" s="1" t="s">
        <v>75</v>
      </c>
      <c r="G77" s="31">
        <v>0.54315863629493344</v>
      </c>
    </row>
    <row r="78" spans="1:7" x14ac:dyDescent="0.25">
      <c r="C78" s="15"/>
      <c r="E78" s="16"/>
      <c r="F78" s="1" t="s">
        <v>76</v>
      </c>
      <c r="G78" s="31">
        <v>0.5082739639412005</v>
      </c>
    </row>
    <row r="79" spans="1:7" x14ac:dyDescent="0.25">
      <c r="C79" s="15"/>
      <c r="E79" s="16"/>
      <c r="F79" s="1" t="s">
        <v>77</v>
      </c>
      <c r="G79" s="31">
        <v>0.55579796769677503</v>
      </c>
    </row>
    <row r="80" spans="1:7" x14ac:dyDescent="0.25">
      <c r="B80" s="1" t="s">
        <v>59</v>
      </c>
      <c r="C80" s="15" t="s">
        <v>49</v>
      </c>
      <c r="D80" s="1" t="s">
        <v>45</v>
      </c>
      <c r="E80" s="1" t="s">
        <v>49</v>
      </c>
      <c r="F80" s="15" t="s">
        <v>75</v>
      </c>
      <c r="G80" s="31">
        <v>0.93112909079131456</v>
      </c>
    </row>
    <row r="81" spans="1:7" x14ac:dyDescent="0.25">
      <c r="C81" s="15"/>
      <c r="F81" s="15" t="s">
        <v>76</v>
      </c>
      <c r="G81" s="31">
        <v>0.87132679532777224</v>
      </c>
    </row>
    <row r="82" spans="1:7" x14ac:dyDescent="0.25">
      <c r="C82" s="15"/>
      <c r="F82" s="15" t="s">
        <v>77</v>
      </c>
      <c r="G82" s="31">
        <v>0.95279651605161431</v>
      </c>
    </row>
    <row r="83" spans="1:7" x14ac:dyDescent="0.25">
      <c r="B83" s="1" t="s">
        <v>60</v>
      </c>
      <c r="C83" s="15" t="s">
        <v>49</v>
      </c>
      <c r="D83" s="1" t="s">
        <v>45</v>
      </c>
      <c r="E83" s="16" t="s">
        <v>53</v>
      </c>
      <c r="F83" s="15" t="s">
        <v>75</v>
      </c>
      <c r="G83" s="31">
        <v>0.93112909079131456</v>
      </c>
    </row>
    <row r="84" spans="1:7" x14ac:dyDescent="0.25">
      <c r="C84" s="15"/>
      <c r="E84" s="16"/>
      <c r="F84" s="15" t="s">
        <v>76</v>
      </c>
      <c r="G84" s="31">
        <v>0.87132679532777224</v>
      </c>
    </row>
    <row r="85" spans="1:7" x14ac:dyDescent="0.25">
      <c r="C85" s="15"/>
      <c r="E85" s="16"/>
      <c r="F85" s="1" t="s">
        <v>77</v>
      </c>
      <c r="G85" s="31">
        <v>0.95279651605161431</v>
      </c>
    </row>
    <row r="86" spans="1:7" x14ac:dyDescent="0.25">
      <c r="B86" s="1" t="s">
        <v>61</v>
      </c>
      <c r="C86" s="15" t="s">
        <v>49</v>
      </c>
      <c r="D86" s="1" t="s">
        <v>45</v>
      </c>
      <c r="E86" s="16" t="s">
        <v>45</v>
      </c>
      <c r="F86" s="1" t="s">
        <v>75</v>
      </c>
      <c r="G86" s="31">
        <v>0.93112909079131456</v>
      </c>
    </row>
    <row r="87" spans="1:7" x14ac:dyDescent="0.25">
      <c r="C87" s="15"/>
      <c r="E87" s="16"/>
      <c r="F87" s="1" t="s">
        <v>76</v>
      </c>
      <c r="G87" s="31">
        <v>0.87132679532777224</v>
      </c>
    </row>
    <row r="88" spans="1:7" ht="15.75" thickBot="1" x14ac:dyDescent="0.3">
      <c r="A88" s="18"/>
      <c r="B88" s="18"/>
      <c r="C88" s="17"/>
      <c r="D88" s="18"/>
      <c r="E88" s="19"/>
      <c r="F88" s="18" t="s">
        <v>77</v>
      </c>
      <c r="G88" s="32">
        <v>0.95279651605161431</v>
      </c>
    </row>
  </sheetData>
  <sheetProtection algorithmName="SHA-512" hashValue="yMue3HaWw+VbDA0PIRTkP3GVPLgk7oGGfqQMMyjCkcsVSyPMNy+H5pAqVEvieezDmCtta8FoHBMTBH/lBKSx4A==" saltValue="d/sWs7gvQ3id8b1+Sz1aKw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BE64D-759D-4DDB-A5FE-29371C3E85CE}">
  <sheetPr codeName="Sheet16"/>
  <dimension ref="A1:O88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6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63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8.2185887612208273</v>
      </c>
    </row>
    <row r="9" spans="1:7" x14ac:dyDescent="0.25">
      <c r="A9" s="15"/>
      <c r="C9" s="15"/>
      <c r="E9" s="16"/>
      <c r="F9" s="15" t="s">
        <v>76</v>
      </c>
      <c r="G9" s="31">
        <v>7.6907452234636882</v>
      </c>
    </row>
    <row r="10" spans="1:7" x14ac:dyDescent="0.25">
      <c r="A10" s="15"/>
      <c r="C10" s="15"/>
      <c r="E10" s="16"/>
      <c r="F10" s="15" t="s">
        <v>77</v>
      </c>
      <c r="G10" s="31">
        <v>8.4098357746478865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8.2185887612208273</v>
      </c>
    </row>
    <row r="12" spans="1:7" x14ac:dyDescent="0.25">
      <c r="A12" s="15"/>
      <c r="C12" s="15"/>
      <c r="E12" s="16"/>
      <c r="F12" s="15" t="s">
        <v>76</v>
      </c>
      <c r="G12" s="31">
        <v>7.6907452234636882</v>
      </c>
    </row>
    <row r="13" spans="1:7" x14ac:dyDescent="0.25">
      <c r="A13" s="15"/>
      <c r="C13" s="15"/>
      <c r="E13" s="16"/>
      <c r="F13" s="15" t="s">
        <v>77</v>
      </c>
      <c r="G13" s="31">
        <v>8.4098357746478865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8.2185887612208273</v>
      </c>
    </row>
    <row r="15" spans="1:7" x14ac:dyDescent="0.25">
      <c r="A15" s="15"/>
      <c r="C15" s="15"/>
      <c r="F15" s="15" t="s">
        <v>76</v>
      </c>
      <c r="G15" s="31">
        <v>7.6907452234636882</v>
      </c>
    </row>
    <row r="16" spans="1:7" x14ac:dyDescent="0.25">
      <c r="A16" s="15"/>
      <c r="C16" s="15"/>
      <c r="F16" s="15" t="s">
        <v>77</v>
      </c>
      <c r="G16" s="31">
        <v>8.4098357746478865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" t="s">
        <v>49</v>
      </c>
      <c r="F17" s="15" t="s">
        <v>75</v>
      </c>
      <c r="G17" s="31">
        <v>28.765060664272898</v>
      </c>
    </row>
    <row r="18" spans="1:7" x14ac:dyDescent="0.25">
      <c r="A18" s="15"/>
      <c r="C18" s="15"/>
      <c r="F18" s="15" t="s">
        <v>76</v>
      </c>
      <c r="G18" s="31">
        <v>26.917608282122906</v>
      </c>
    </row>
    <row r="19" spans="1:7" x14ac:dyDescent="0.25">
      <c r="A19" s="15"/>
      <c r="C19" s="15"/>
      <c r="F19" s="15" t="s">
        <v>77</v>
      </c>
      <c r="G19" s="31">
        <v>29.434425211267602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28.765060664272898</v>
      </c>
    </row>
    <row r="21" spans="1:7" x14ac:dyDescent="0.25">
      <c r="A21" s="15"/>
      <c r="C21" s="15"/>
      <c r="E21" s="16"/>
      <c r="F21" s="15" t="s">
        <v>76</v>
      </c>
      <c r="G21" s="31">
        <v>26.917608282122906</v>
      </c>
    </row>
    <row r="22" spans="1:7" x14ac:dyDescent="0.25">
      <c r="A22" s="15"/>
      <c r="C22" s="15"/>
      <c r="E22" s="16"/>
      <c r="F22" s="1" t="s">
        <v>77</v>
      </c>
      <c r="G22" s="31">
        <v>29.434425211267602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" t="s">
        <v>75</v>
      </c>
      <c r="G23" s="31">
        <v>28.765060664272898</v>
      </c>
    </row>
    <row r="24" spans="1:7" x14ac:dyDescent="0.25">
      <c r="A24" s="15"/>
      <c r="C24" s="15"/>
      <c r="E24" s="16"/>
      <c r="F24" s="1" t="s">
        <v>76</v>
      </c>
      <c r="G24" s="31">
        <v>26.917608282122906</v>
      </c>
    </row>
    <row r="25" spans="1:7" x14ac:dyDescent="0.25">
      <c r="A25" s="15"/>
      <c r="C25" s="15"/>
      <c r="E25" s="16"/>
      <c r="F25" s="1" t="s">
        <v>77</v>
      </c>
      <c r="G25" s="31">
        <v>29.434425211267602</v>
      </c>
    </row>
    <row r="26" spans="1:7" x14ac:dyDescent="0.25">
      <c r="A26" s="15"/>
      <c r="B26" s="1" t="s">
        <v>59</v>
      </c>
      <c r="C26" s="15" t="s">
        <v>45</v>
      </c>
      <c r="D26" s="1" t="s">
        <v>45</v>
      </c>
      <c r="E26" s="1" t="s">
        <v>49</v>
      </c>
      <c r="F26" s="15" t="s">
        <v>75</v>
      </c>
      <c r="G26" s="31">
        <v>49.311532567324967</v>
      </c>
    </row>
    <row r="27" spans="1:7" x14ac:dyDescent="0.25">
      <c r="A27" s="15"/>
      <c r="C27" s="15"/>
      <c r="F27" s="15" t="s">
        <v>76</v>
      </c>
      <c r="G27" s="31">
        <v>46.144471340782125</v>
      </c>
    </row>
    <row r="28" spans="1:7" x14ac:dyDescent="0.25">
      <c r="A28" s="15"/>
      <c r="C28" s="15"/>
      <c r="F28" s="15" t="s">
        <v>77</v>
      </c>
      <c r="G28" s="31">
        <v>50.459014647887329</v>
      </c>
    </row>
    <row r="29" spans="1:7" x14ac:dyDescent="0.25">
      <c r="A29" s="15"/>
      <c r="B29" s="1" t="s">
        <v>60</v>
      </c>
      <c r="C29" s="15" t="s">
        <v>45</v>
      </c>
      <c r="D29" s="1" t="s">
        <v>45</v>
      </c>
      <c r="E29" s="16" t="s">
        <v>53</v>
      </c>
      <c r="F29" s="15" t="s">
        <v>75</v>
      </c>
      <c r="G29" s="31">
        <v>49.311532567324967</v>
      </c>
    </row>
    <row r="30" spans="1:7" x14ac:dyDescent="0.25">
      <c r="A30" s="15"/>
      <c r="C30" s="15"/>
      <c r="E30" s="16"/>
      <c r="F30" s="15" t="s">
        <v>76</v>
      </c>
      <c r="G30" s="31">
        <v>46.144471340782125</v>
      </c>
    </row>
    <row r="31" spans="1:7" x14ac:dyDescent="0.25">
      <c r="A31" s="15"/>
      <c r="C31" s="15"/>
      <c r="E31" s="16"/>
      <c r="F31" s="1" t="s">
        <v>77</v>
      </c>
      <c r="G31" s="31">
        <v>50.459014647887329</v>
      </c>
    </row>
    <row r="32" spans="1:7" x14ac:dyDescent="0.25">
      <c r="A32" s="15"/>
      <c r="B32" s="1" t="s">
        <v>61</v>
      </c>
      <c r="C32" s="15" t="s">
        <v>45</v>
      </c>
      <c r="D32" s="1" t="s">
        <v>45</v>
      </c>
      <c r="E32" s="16" t="s">
        <v>45</v>
      </c>
      <c r="F32" s="1" t="s">
        <v>75</v>
      </c>
      <c r="G32" s="31">
        <v>49.311532567324967</v>
      </c>
    </row>
    <row r="33" spans="1:7" x14ac:dyDescent="0.25">
      <c r="A33" s="15"/>
      <c r="C33" s="15"/>
      <c r="E33" s="16"/>
      <c r="F33" s="1" t="s">
        <v>76</v>
      </c>
      <c r="G33" s="31">
        <v>46.144471340782125</v>
      </c>
    </row>
    <row r="34" spans="1:7" x14ac:dyDescent="0.25">
      <c r="A34" s="15"/>
      <c r="C34" s="15"/>
      <c r="E34" s="16"/>
      <c r="F34" s="1" t="s">
        <v>77</v>
      </c>
      <c r="G34" s="31">
        <v>50.459014647887329</v>
      </c>
    </row>
    <row r="35" spans="1:7" x14ac:dyDescent="0.25">
      <c r="A35" s="15"/>
      <c r="B35" s="1" t="s">
        <v>44</v>
      </c>
      <c r="C35" s="15" t="s">
        <v>53</v>
      </c>
      <c r="D35" s="1" t="s">
        <v>49</v>
      </c>
      <c r="E35" s="16" t="s">
        <v>49</v>
      </c>
      <c r="F35" s="15" t="s">
        <v>75</v>
      </c>
      <c r="G35" s="31">
        <v>1.0273235951526034</v>
      </c>
    </row>
    <row r="36" spans="1:7" x14ac:dyDescent="0.25">
      <c r="A36" s="15"/>
      <c r="C36" s="15"/>
      <c r="E36" s="16"/>
      <c r="F36" s="15" t="s">
        <v>76</v>
      </c>
      <c r="G36" s="31">
        <v>0.96134315293296102</v>
      </c>
    </row>
    <row r="37" spans="1:7" x14ac:dyDescent="0.25">
      <c r="A37" s="15"/>
      <c r="C37" s="15"/>
      <c r="E37" s="16"/>
      <c r="F37" s="15" t="s">
        <v>77</v>
      </c>
      <c r="G37" s="31">
        <v>1.0512294718309858</v>
      </c>
    </row>
    <row r="38" spans="1:7" x14ac:dyDescent="0.25">
      <c r="A38" s="15"/>
      <c r="B38" s="1" t="s">
        <v>52</v>
      </c>
      <c r="C38" s="15" t="s">
        <v>53</v>
      </c>
      <c r="D38" s="1" t="s">
        <v>49</v>
      </c>
      <c r="E38" s="16" t="s">
        <v>53</v>
      </c>
      <c r="F38" s="15" t="s">
        <v>75</v>
      </c>
      <c r="G38" s="31">
        <v>1.0273235951526034</v>
      </c>
    </row>
    <row r="39" spans="1:7" x14ac:dyDescent="0.25">
      <c r="A39" s="15"/>
      <c r="C39" s="15"/>
      <c r="E39" s="16"/>
      <c r="F39" s="15" t="s">
        <v>76</v>
      </c>
      <c r="G39" s="31">
        <v>0.96134315293296102</v>
      </c>
    </row>
    <row r="40" spans="1:7" x14ac:dyDescent="0.25">
      <c r="A40" s="15"/>
      <c r="C40" s="15"/>
      <c r="E40" s="16"/>
      <c r="F40" s="15" t="s">
        <v>77</v>
      </c>
      <c r="G40" s="31">
        <v>1.0512294718309858</v>
      </c>
    </row>
    <row r="41" spans="1:7" x14ac:dyDescent="0.25">
      <c r="A41" s="15"/>
      <c r="B41" s="1" t="s">
        <v>54</v>
      </c>
      <c r="C41" s="15" t="s">
        <v>53</v>
      </c>
      <c r="D41" s="1" t="s">
        <v>49</v>
      </c>
      <c r="E41" s="16" t="s">
        <v>45</v>
      </c>
      <c r="F41" s="15" t="s">
        <v>75</v>
      </c>
      <c r="G41" s="31">
        <v>1.0273235951526034</v>
      </c>
    </row>
    <row r="42" spans="1:7" x14ac:dyDescent="0.25">
      <c r="A42" s="15"/>
      <c r="C42" s="15"/>
      <c r="F42" s="15" t="s">
        <v>76</v>
      </c>
      <c r="G42" s="31">
        <v>0.96134315293296102</v>
      </c>
    </row>
    <row r="43" spans="1:7" x14ac:dyDescent="0.25">
      <c r="A43" s="15"/>
      <c r="C43" s="15"/>
      <c r="F43" s="15" t="s">
        <v>77</v>
      </c>
      <c r="G43" s="31">
        <v>1.0512294718309858</v>
      </c>
    </row>
    <row r="44" spans="1:7" x14ac:dyDescent="0.25">
      <c r="A44" s="15"/>
      <c r="B44" s="1" t="s">
        <v>55</v>
      </c>
      <c r="C44" s="15" t="s">
        <v>53</v>
      </c>
      <c r="D44" s="1" t="s">
        <v>53</v>
      </c>
      <c r="E44" s="1" t="s">
        <v>49</v>
      </c>
      <c r="F44" s="15" t="s">
        <v>75</v>
      </c>
      <c r="G44" s="31">
        <v>3.5956325830341123</v>
      </c>
    </row>
    <row r="45" spans="1:7" x14ac:dyDescent="0.25">
      <c r="A45" s="15"/>
      <c r="C45" s="15"/>
      <c r="F45" s="15" t="s">
        <v>76</v>
      </c>
      <c r="G45" s="31">
        <v>3.3647010352653632</v>
      </c>
    </row>
    <row r="46" spans="1:7" x14ac:dyDescent="0.25">
      <c r="A46" s="15"/>
      <c r="C46" s="15"/>
      <c r="F46" s="15" t="s">
        <v>77</v>
      </c>
      <c r="G46" s="31">
        <v>3.6793031514084502</v>
      </c>
    </row>
    <row r="47" spans="1:7" x14ac:dyDescent="0.25">
      <c r="A47" s="15"/>
      <c r="B47" s="1" t="s">
        <v>56</v>
      </c>
      <c r="C47" s="15" t="s">
        <v>53</v>
      </c>
      <c r="D47" s="1" t="s">
        <v>53</v>
      </c>
      <c r="E47" s="16" t="s">
        <v>53</v>
      </c>
      <c r="F47" s="15" t="s">
        <v>75</v>
      </c>
      <c r="G47" s="31">
        <v>3.5956325830341123</v>
      </c>
    </row>
    <row r="48" spans="1:7" x14ac:dyDescent="0.25">
      <c r="A48" s="15"/>
      <c r="C48" s="15"/>
      <c r="E48" s="16"/>
      <c r="F48" s="15" t="s">
        <v>76</v>
      </c>
      <c r="G48" s="31">
        <v>3.3647010352653632</v>
      </c>
    </row>
    <row r="49" spans="1:7" x14ac:dyDescent="0.25">
      <c r="A49" s="15"/>
      <c r="C49" s="15"/>
      <c r="E49" s="16"/>
      <c r="F49" s="1" t="s">
        <v>77</v>
      </c>
      <c r="G49" s="31">
        <v>3.6793031514084502</v>
      </c>
    </row>
    <row r="50" spans="1:7" x14ac:dyDescent="0.25">
      <c r="A50" s="15"/>
      <c r="B50" s="1" t="s">
        <v>57</v>
      </c>
      <c r="C50" s="15" t="s">
        <v>53</v>
      </c>
      <c r="D50" s="1" t="s">
        <v>53</v>
      </c>
      <c r="E50" s="16" t="s">
        <v>45</v>
      </c>
      <c r="F50" s="1" t="s">
        <v>75</v>
      </c>
      <c r="G50" s="31">
        <v>3.5956325830341123</v>
      </c>
    </row>
    <row r="51" spans="1:7" x14ac:dyDescent="0.25">
      <c r="A51" s="15"/>
      <c r="C51" s="15"/>
      <c r="E51" s="16"/>
      <c r="F51" s="1" t="s">
        <v>76</v>
      </c>
      <c r="G51" s="31">
        <v>3.3647010352653632</v>
      </c>
    </row>
    <row r="52" spans="1:7" x14ac:dyDescent="0.25">
      <c r="A52" s="15"/>
      <c r="C52" s="15"/>
      <c r="E52" s="16"/>
      <c r="F52" s="1" t="s">
        <v>77</v>
      </c>
      <c r="G52" s="31">
        <v>3.6793031514084502</v>
      </c>
    </row>
    <row r="53" spans="1:7" x14ac:dyDescent="0.25">
      <c r="A53" s="15"/>
      <c r="B53" s="1" t="s">
        <v>59</v>
      </c>
      <c r="C53" s="15" t="s">
        <v>53</v>
      </c>
      <c r="D53" s="1" t="s">
        <v>45</v>
      </c>
      <c r="E53" s="1" t="s">
        <v>49</v>
      </c>
      <c r="F53" s="15" t="s">
        <v>75</v>
      </c>
      <c r="G53" s="31">
        <v>6.1639415709156209</v>
      </c>
    </row>
    <row r="54" spans="1:7" x14ac:dyDescent="0.25">
      <c r="A54" s="15"/>
      <c r="C54" s="15"/>
      <c r="F54" s="15" t="s">
        <v>76</v>
      </c>
      <c r="G54" s="31">
        <v>5.7680589175977657</v>
      </c>
    </row>
    <row r="55" spans="1:7" x14ac:dyDescent="0.25">
      <c r="A55" s="15"/>
      <c r="C55" s="15"/>
      <c r="F55" s="15" t="s">
        <v>77</v>
      </c>
      <c r="G55" s="31">
        <v>6.3073768309859162</v>
      </c>
    </row>
    <row r="56" spans="1:7" x14ac:dyDescent="0.25">
      <c r="A56" s="15"/>
      <c r="B56" s="1" t="s">
        <v>60</v>
      </c>
      <c r="C56" s="15" t="s">
        <v>53</v>
      </c>
      <c r="D56" s="1" t="s">
        <v>45</v>
      </c>
      <c r="E56" s="16" t="s">
        <v>53</v>
      </c>
      <c r="F56" s="15" t="s">
        <v>75</v>
      </c>
      <c r="G56" s="31">
        <v>6.1639415709156209</v>
      </c>
    </row>
    <row r="57" spans="1:7" x14ac:dyDescent="0.25">
      <c r="A57" s="15"/>
      <c r="C57" s="15"/>
      <c r="E57" s="16"/>
      <c r="F57" s="15" t="s">
        <v>76</v>
      </c>
      <c r="G57" s="31">
        <v>5.7680589175977657</v>
      </c>
    </row>
    <row r="58" spans="1:7" x14ac:dyDescent="0.25">
      <c r="A58" s="15"/>
      <c r="C58" s="15"/>
      <c r="E58" s="16"/>
      <c r="F58" s="1" t="s">
        <v>77</v>
      </c>
      <c r="G58" s="31">
        <v>6.3073768309859162</v>
      </c>
    </row>
    <row r="59" spans="1:7" x14ac:dyDescent="0.25">
      <c r="A59" s="15"/>
      <c r="B59" s="1" t="s">
        <v>61</v>
      </c>
      <c r="C59" s="15" t="s">
        <v>53</v>
      </c>
      <c r="D59" s="1" t="s">
        <v>45</v>
      </c>
      <c r="E59" s="16" t="s">
        <v>45</v>
      </c>
      <c r="F59" s="1" t="s">
        <v>75</v>
      </c>
      <c r="G59" s="31">
        <v>6.1639415709156209</v>
      </c>
    </row>
    <row r="60" spans="1:7" x14ac:dyDescent="0.25">
      <c r="A60" s="15"/>
      <c r="C60" s="15"/>
      <c r="E60" s="16"/>
      <c r="F60" s="1" t="s">
        <v>76</v>
      </c>
      <c r="G60" s="31">
        <v>5.7680589175977657</v>
      </c>
    </row>
    <row r="61" spans="1:7" x14ac:dyDescent="0.25">
      <c r="A61" s="15"/>
      <c r="C61" s="15"/>
      <c r="E61" s="16"/>
      <c r="F61" s="1" t="s">
        <v>77</v>
      </c>
      <c r="G61" s="31">
        <v>6.3073768309859162</v>
      </c>
    </row>
    <row r="62" spans="1:7" x14ac:dyDescent="0.25">
      <c r="A62" s="15"/>
      <c r="B62" s="1" t="s">
        <v>44</v>
      </c>
      <c r="C62" s="15" t="s">
        <v>49</v>
      </c>
      <c r="D62" s="1" t="s">
        <v>49</v>
      </c>
      <c r="E62" s="16" t="s">
        <v>49</v>
      </c>
      <c r="F62" s="15" t="s">
        <v>75</v>
      </c>
      <c r="G62" s="31">
        <v>6.8488239676840243E-2</v>
      </c>
    </row>
    <row r="63" spans="1:7" x14ac:dyDescent="0.25">
      <c r="A63" s="15"/>
      <c r="C63" s="15"/>
      <c r="E63" s="16"/>
      <c r="F63" s="15" t="s">
        <v>76</v>
      </c>
      <c r="G63" s="31">
        <v>6.4089543528864062E-2</v>
      </c>
    </row>
    <row r="64" spans="1:7" x14ac:dyDescent="0.25">
      <c r="A64" s="15"/>
      <c r="C64" s="15"/>
      <c r="E64" s="16"/>
      <c r="F64" s="15" t="s">
        <v>77</v>
      </c>
      <c r="G64" s="31">
        <v>7.0081964788732395E-2</v>
      </c>
    </row>
    <row r="65" spans="1:7" x14ac:dyDescent="0.25">
      <c r="A65" s="15"/>
      <c r="B65" s="1" t="s">
        <v>52</v>
      </c>
      <c r="C65" s="15" t="s">
        <v>49</v>
      </c>
      <c r="D65" s="1" t="s">
        <v>49</v>
      </c>
      <c r="E65" s="16" t="s">
        <v>53</v>
      </c>
      <c r="F65" s="15" t="s">
        <v>75</v>
      </c>
      <c r="G65" s="31">
        <v>6.8488239676840243E-2</v>
      </c>
    </row>
    <row r="66" spans="1:7" x14ac:dyDescent="0.25">
      <c r="A66" s="15"/>
      <c r="C66" s="15"/>
      <c r="E66" s="16"/>
      <c r="F66" s="15" t="s">
        <v>76</v>
      </c>
      <c r="G66" s="31">
        <v>6.4089543528864062E-2</v>
      </c>
    </row>
    <row r="67" spans="1:7" x14ac:dyDescent="0.25">
      <c r="C67" s="15"/>
      <c r="E67" s="16"/>
      <c r="F67" s="15" t="s">
        <v>77</v>
      </c>
      <c r="G67" s="31">
        <v>7.0081964788732395E-2</v>
      </c>
    </row>
    <row r="68" spans="1:7" x14ac:dyDescent="0.25">
      <c r="B68" s="1" t="s">
        <v>54</v>
      </c>
      <c r="C68" s="15" t="s">
        <v>49</v>
      </c>
      <c r="D68" s="1" t="s">
        <v>49</v>
      </c>
      <c r="E68" s="16" t="s">
        <v>45</v>
      </c>
      <c r="F68" s="15" t="s">
        <v>75</v>
      </c>
      <c r="G68" s="31">
        <v>6.8488239676840243E-2</v>
      </c>
    </row>
    <row r="69" spans="1:7" x14ac:dyDescent="0.25">
      <c r="C69" s="15"/>
      <c r="F69" s="15" t="s">
        <v>76</v>
      </c>
      <c r="G69" s="31">
        <v>6.4089543528864062E-2</v>
      </c>
    </row>
    <row r="70" spans="1:7" x14ac:dyDescent="0.25">
      <c r="C70" s="15"/>
      <c r="F70" s="15" t="s">
        <v>77</v>
      </c>
      <c r="G70" s="31">
        <v>7.0081964788732395E-2</v>
      </c>
    </row>
    <row r="71" spans="1:7" x14ac:dyDescent="0.25">
      <c r="B71" s="1" t="s">
        <v>55</v>
      </c>
      <c r="C71" s="15" t="s">
        <v>49</v>
      </c>
      <c r="D71" s="1" t="s">
        <v>53</v>
      </c>
      <c r="E71" s="1" t="s">
        <v>49</v>
      </c>
      <c r="F71" s="15" t="s">
        <v>75</v>
      </c>
      <c r="G71" s="31">
        <v>0.23970883886894079</v>
      </c>
    </row>
    <row r="72" spans="1:7" x14ac:dyDescent="0.25">
      <c r="C72" s="15"/>
      <c r="F72" s="15" t="s">
        <v>76</v>
      </c>
      <c r="G72" s="31">
        <v>0.2243134023510242</v>
      </c>
    </row>
    <row r="73" spans="1:7" x14ac:dyDescent="0.25">
      <c r="C73" s="15"/>
      <c r="F73" s="15" t="s">
        <v>77</v>
      </c>
      <c r="G73" s="31">
        <v>0.24528687676056338</v>
      </c>
    </row>
    <row r="74" spans="1:7" x14ac:dyDescent="0.25">
      <c r="B74" s="1" t="s">
        <v>56</v>
      </c>
      <c r="C74" s="15" t="s">
        <v>49</v>
      </c>
      <c r="D74" s="1" t="s">
        <v>53</v>
      </c>
      <c r="E74" s="16" t="s">
        <v>53</v>
      </c>
      <c r="F74" s="15" t="s">
        <v>75</v>
      </c>
      <c r="G74" s="31">
        <v>0.23970883886894079</v>
      </c>
    </row>
    <row r="75" spans="1:7" x14ac:dyDescent="0.25">
      <c r="C75" s="15"/>
      <c r="E75" s="16"/>
      <c r="F75" s="15" t="s">
        <v>76</v>
      </c>
      <c r="G75" s="31">
        <v>0.2243134023510242</v>
      </c>
    </row>
    <row r="76" spans="1:7" x14ac:dyDescent="0.25">
      <c r="C76" s="15"/>
      <c r="E76" s="16"/>
      <c r="F76" s="1" t="s">
        <v>77</v>
      </c>
      <c r="G76" s="31">
        <v>0.24528687676056338</v>
      </c>
    </row>
    <row r="77" spans="1:7" x14ac:dyDescent="0.25">
      <c r="B77" s="1" t="s">
        <v>57</v>
      </c>
      <c r="C77" s="15" t="s">
        <v>49</v>
      </c>
      <c r="D77" s="1" t="s">
        <v>53</v>
      </c>
      <c r="E77" s="16" t="s">
        <v>45</v>
      </c>
      <c r="F77" s="1" t="s">
        <v>75</v>
      </c>
      <c r="G77" s="31">
        <v>0.23970883886894079</v>
      </c>
    </row>
    <row r="78" spans="1:7" x14ac:dyDescent="0.25">
      <c r="C78" s="15"/>
      <c r="E78" s="16"/>
      <c r="F78" s="1" t="s">
        <v>76</v>
      </c>
      <c r="G78" s="31">
        <v>0.2243134023510242</v>
      </c>
    </row>
    <row r="79" spans="1:7" x14ac:dyDescent="0.25">
      <c r="C79" s="15"/>
      <c r="E79" s="16"/>
      <c r="F79" s="1" t="s">
        <v>77</v>
      </c>
      <c r="G79" s="31">
        <v>0.24528687676056338</v>
      </c>
    </row>
    <row r="80" spans="1:7" x14ac:dyDescent="0.25">
      <c r="B80" s="1" t="s">
        <v>59</v>
      </c>
      <c r="C80" s="15" t="s">
        <v>49</v>
      </c>
      <c r="D80" s="1" t="s">
        <v>45</v>
      </c>
      <c r="E80" s="1" t="s">
        <v>49</v>
      </c>
      <c r="F80" s="15" t="s">
        <v>75</v>
      </c>
      <c r="G80" s="31">
        <v>0.41092943806104137</v>
      </c>
    </row>
    <row r="81" spans="1:7" x14ac:dyDescent="0.25">
      <c r="C81" s="15"/>
      <c r="F81" s="15" t="s">
        <v>76</v>
      </c>
      <c r="G81" s="31">
        <v>0.38453726117318437</v>
      </c>
    </row>
    <row r="82" spans="1:7" x14ac:dyDescent="0.25">
      <c r="C82" s="15"/>
      <c r="F82" s="15" t="s">
        <v>77</v>
      </c>
      <c r="G82" s="31">
        <v>0.42049178873239434</v>
      </c>
    </row>
    <row r="83" spans="1:7" x14ac:dyDescent="0.25">
      <c r="B83" s="1" t="s">
        <v>60</v>
      </c>
      <c r="C83" s="15" t="s">
        <v>49</v>
      </c>
      <c r="D83" s="1" t="s">
        <v>45</v>
      </c>
      <c r="E83" s="16" t="s">
        <v>53</v>
      </c>
      <c r="F83" s="15" t="s">
        <v>75</v>
      </c>
      <c r="G83" s="31">
        <v>0.41092943806104137</v>
      </c>
    </row>
    <row r="84" spans="1:7" x14ac:dyDescent="0.25">
      <c r="C84" s="15"/>
      <c r="E84" s="16"/>
      <c r="F84" s="15" t="s">
        <v>76</v>
      </c>
      <c r="G84" s="31">
        <v>0.38453726117318437</v>
      </c>
    </row>
    <row r="85" spans="1:7" x14ac:dyDescent="0.25">
      <c r="C85" s="15"/>
      <c r="E85" s="16"/>
      <c r="F85" s="1" t="s">
        <v>77</v>
      </c>
      <c r="G85" s="31">
        <v>0.42049178873239434</v>
      </c>
    </row>
    <row r="86" spans="1:7" x14ac:dyDescent="0.25">
      <c r="B86" s="1" t="s">
        <v>61</v>
      </c>
      <c r="C86" s="15" t="s">
        <v>49</v>
      </c>
      <c r="D86" s="1" t="s">
        <v>45</v>
      </c>
      <c r="E86" s="16" t="s">
        <v>45</v>
      </c>
      <c r="F86" s="1" t="s">
        <v>75</v>
      </c>
      <c r="G86" s="31">
        <v>0.41092943806104137</v>
      </c>
    </row>
    <row r="87" spans="1:7" x14ac:dyDescent="0.25">
      <c r="C87" s="15"/>
      <c r="E87" s="16"/>
      <c r="F87" s="1" t="s">
        <v>76</v>
      </c>
      <c r="G87" s="31">
        <v>0.38453726117318437</v>
      </c>
    </row>
    <row r="88" spans="1:7" ht="15.75" thickBot="1" x14ac:dyDescent="0.3">
      <c r="A88" s="18"/>
      <c r="B88" s="18"/>
      <c r="C88" s="17"/>
      <c r="D88" s="18"/>
      <c r="E88" s="19"/>
      <c r="F88" s="18" t="s">
        <v>77</v>
      </c>
      <c r="G88" s="32">
        <v>0.42049178873239434</v>
      </c>
    </row>
  </sheetData>
  <sheetProtection algorithmName="SHA-512" hashValue="8p6v0ElEbF1JiwYrK/PZ5g4FLGv0b+v6wVbKW5DazWj81FS96nMmxNMijvc2xZvSrsVFLBZWsIok4IuyVXa7WQ==" saltValue="s5IXsk1Wn3VU+ypMhXLGA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/>
  <dimension ref="A1:O25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7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64</v>
      </c>
      <c r="B8" s="1" t="s">
        <v>44</v>
      </c>
      <c r="C8" s="15" t="s">
        <v>45</v>
      </c>
      <c r="D8" s="1" t="s">
        <v>46</v>
      </c>
      <c r="E8" s="16" t="s">
        <v>49</v>
      </c>
      <c r="F8" s="1" t="s">
        <v>47</v>
      </c>
      <c r="G8" s="36">
        <v>3.7893287390581711E-2</v>
      </c>
      <c r="H8" s="27">
        <v>3.7403206083376814E-2</v>
      </c>
      <c r="I8" s="27">
        <v>3.160556615128992E-2</v>
      </c>
      <c r="J8" s="27">
        <v>1.1029153447934209E-2</v>
      </c>
      <c r="K8" s="36">
        <f>(G8*24.45)/(84.93)</f>
        <v>1.0908876447659515E-2</v>
      </c>
      <c r="L8" s="27">
        <f>(H8*24.45)/(84.93)</f>
        <v>1.0767789812063618E-2</v>
      </c>
      <c r="M8" s="27">
        <f t="shared" ref="M8:N17" si="0">(I8*24.45)/(84.93)</f>
        <v>9.0987412268814134E-3</v>
      </c>
      <c r="N8" s="29">
        <f t="shared" si="0"/>
        <v>3.1751183539619845E-3</v>
      </c>
    </row>
    <row r="9" spans="1:14" x14ac:dyDescent="0.25">
      <c r="A9" s="15"/>
      <c r="C9" s="15"/>
      <c r="E9" s="16"/>
      <c r="F9" s="1" t="s">
        <v>48</v>
      </c>
      <c r="G9" s="36">
        <v>1.3549777439226236E-2</v>
      </c>
      <c r="H9" s="27">
        <v>1.086567576145386E-2</v>
      </c>
      <c r="I9" s="27">
        <v>6.5805957155404176E-3</v>
      </c>
      <c r="J9" s="27">
        <v>2.6804241123810557E-3</v>
      </c>
      <c r="K9" s="36">
        <f t="shared" ref="K9:N25" si="1">(G9*24.45)/(84.93)</f>
        <v>3.9007660236557331E-3</v>
      </c>
      <c r="L9" s="27">
        <f t="shared" si="1"/>
        <v>3.1280557208000332E-3</v>
      </c>
      <c r="M9" s="27">
        <f t="shared" si="0"/>
        <v>1.8944491374657151E-3</v>
      </c>
      <c r="N9" s="29">
        <f t="shared" si="0"/>
        <v>7.7165159010616753E-4</v>
      </c>
    </row>
    <row r="10" spans="1:14" x14ac:dyDescent="0.25">
      <c r="A10" s="15"/>
      <c r="B10" s="1" t="s">
        <v>52</v>
      </c>
      <c r="C10" s="15" t="s">
        <v>45</v>
      </c>
      <c r="D10" s="1" t="s">
        <v>46</v>
      </c>
      <c r="E10" s="16" t="s">
        <v>53</v>
      </c>
      <c r="F10" s="1" t="s">
        <v>47</v>
      </c>
      <c r="G10" s="36">
        <v>0.22707277475449972</v>
      </c>
      <c r="H10" s="27">
        <v>0.2241359980865037</v>
      </c>
      <c r="I10" s="27">
        <v>0.18939406153091021</v>
      </c>
      <c r="J10" s="27">
        <v>6.6091401645929679E-2</v>
      </c>
      <c r="K10" s="36">
        <f t="shared" si="1"/>
        <v>6.5370650450341669E-2</v>
      </c>
      <c r="L10" s="27">
        <f t="shared" si="1"/>
        <v>6.4525199025256261E-2</v>
      </c>
      <c r="M10" s="27">
        <f t="shared" si="0"/>
        <v>5.4523546502187145E-2</v>
      </c>
      <c r="N10" s="29">
        <f t="shared" si="0"/>
        <v>1.9026666316295543E-2</v>
      </c>
    </row>
    <row r="11" spans="1:14" x14ac:dyDescent="0.25">
      <c r="A11" s="15"/>
      <c r="C11" s="15"/>
      <c r="E11" s="16"/>
      <c r="F11" s="1" t="s">
        <v>48</v>
      </c>
      <c r="G11" s="36">
        <v>8.1196057990887027E-2</v>
      </c>
      <c r="H11" s="27">
        <v>6.5111773473348247E-2</v>
      </c>
      <c r="I11" s="27">
        <v>3.9433742268471898E-2</v>
      </c>
      <c r="J11" s="27">
        <v>1.6062246973813948E-2</v>
      </c>
      <c r="K11" s="36">
        <f t="shared" si="1"/>
        <v>2.337505731634508E-2</v>
      </c>
      <c r="L11" s="27">
        <f t="shared" si="1"/>
        <v>1.8744646902429819E-2</v>
      </c>
      <c r="M11" s="27">
        <f t="shared" si="0"/>
        <v>1.1352348975204731E-2</v>
      </c>
      <c r="N11" s="29">
        <f t="shared" si="0"/>
        <v>4.6240661545949718E-3</v>
      </c>
    </row>
    <row r="12" spans="1:14" x14ac:dyDescent="0.25">
      <c r="A12" s="15"/>
      <c r="B12" s="1" t="s">
        <v>54</v>
      </c>
      <c r="C12" s="15" t="s">
        <v>45</v>
      </c>
      <c r="D12" s="1" t="s">
        <v>46</v>
      </c>
      <c r="E12" s="16" t="s">
        <v>45</v>
      </c>
      <c r="F12" s="1" t="s">
        <v>47</v>
      </c>
      <c r="G12" s="36">
        <v>1.8165928257985531</v>
      </c>
      <c r="H12" s="27">
        <v>1.79309847500365</v>
      </c>
      <c r="I12" s="27">
        <v>1.5151613565204975</v>
      </c>
      <c r="J12" s="27">
        <v>0.5287343064652773</v>
      </c>
      <c r="K12" s="36">
        <f t="shared" si="1"/>
        <v>0.52296826316701539</v>
      </c>
      <c r="L12" s="27">
        <f t="shared" si="1"/>
        <v>0.51620461219638802</v>
      </c>
      <c r="M12" s="27">
        <f t="shared" si="0"/>
        <v>0.43619092390116759</v>
      </c>
      <c r="N12" s="29">
        <f t="shared" si="0"/>
        <v>0.15221422104175236</v>
      </c>
    </row>
    <row r="13" spans="1:14" x14ac:dyDescent="0.25">
      <c r="A13" s="15"/>
      <c r="C13" s="15"/>
      <c r="E13" s="16"/>
      <c r="F13" s="1" t="s">
        <v>48</v>
      </c>
      <c r="G13" s="36">
        <v>0.64957226417318781</v>
      </c>
      <c r="H13" s="27">
        <v>0.52089723523476272</v>
      </c>
      <c r="I13" s="27">
        <v>0.31547178377832225</v>
      </c>
      <c r="J13" s="27">
        <v>0.12849872755719574</v>
      </c>
      <c r="K13" s="36">
        <f t="shared" si="1"/>
        <v>0.18700155256133805</v>
      </c>
      <c r="L13" s="27">
        <f t="shared" si="1"/>
        <v>0.14995805253137817</v>
      </c>
      <c r="M13" s="27">
        <f t="shared" si="0"/>
        <v>9.0819323129400414E-2</v>
      </c>
      <c r="N13" s="29">
        <f t="shared" si="0"/>
        <v>3.6992745658465033E-2</v>
      </c>
    </row>
    <row r="14" spans="1:14" x14ac:dyDescent="0.25">
      <c r="A14" s="15"/>
      <c r="B14" s="1" t="s">
        <v>44</v>
      </c>
      <c r="C14" s="15" t="s">
        <v>53</v>
      </c>
      <c r="D14" s="1" t="s">
        <v>46</v>
      </c>
      <c r="E14" s="16" t="s">
        <v>49</v>
      </c>
      <c r="F14" s="1" t="s">
        <v>47</v>
      </c>
      <c r="G14" s="36">
        <v>0.17837906360342087</v>
      </c>
      <c r="H14" s="27">
        <v>7.1988186350117334E-2</v>
      </c>
      <c r="I14" s="27">
        <v>2.9271017075198361E-2</v>
      </c>
      <c r="J14" s="27">
        <v>9.9112388309932579E-3</v>
      </c>
      <c r="K14" s="36">
        <f t="shared" si="1"/>
        <v>5.1352503298052986E-2</v>
      </c>
      <c r="L14" s="27">
        <f t="shared" si="1"/>
        <v>2.0724257108917565E-2</v>
      </c>
      <c r="M14" s="27">
        <f t="shared" si="0"/>
        <v>8.4266615741033762E-3</v>
      </c>
      <c r="N14" s="29">
        <f t="shared" si="0"/>
        <v>2.8532884660047702E-3</v>
      </c>
    </row>
    <row r="15" spans="1:14" x14ac:dyDescent="0.25">
      <c r="A15" s="15"/>
      <c r="C15" s="15"/>
      <c r="E15" s="16"/>
      <c r="F15" s="1" t="s">
        <v>48</v>
      </c>
      <c r="G15" s="36">
        <v>2.2575847047897311E-2</v>
      </c>
      <c r="H15" s="27">
        <v>1.5786772783573742E-2</v>
      </c>
      <c r="I15" s="27">
        <v>6.9977365291229582E-3</v>
      </c>
      <c r="J15" s="27">
        <v>2.4868119823014453E-3</v>
      </c>
      <c r="K15" s="36">
        <f t="shared" si="1"/>
        <v>6.4992283094441206E-3</v>
      </c>
      <c r="L15" s="27">
        <f t="shared" si="1"/>
        <v>4.5447615042785577E-3</v>
      </c>
      <c r="M15" s="27">
        <f t="shared" si="0"/>
        <v>2.0145373617927271E-3</v>
      </c>
      <c r="N15" s="29">
        <f t="shared" si="0"/>
        <v>7.1591372856788331E-4</v>
      </c>
    </row>
    <row r="16" spans="1:14" x14ac:dyDescent="0.25">
      <c r="A16" s="15"/>
      <c r="B16" s="1" t="s">
        <v>52</v>
      </c>
      <c r="C16" s="15" t="s">
        <v>53</v>
      </c>
      <c r="D16" s="1" t="s">
        <v>46</v>
      </c>
      <c r="E16" s="16" t="s">
        <v>53</v>
      </c>
      <c r="F16" s="1" t="s">
        <v>47</v>
      </c>
      <c r="G16" s="36">
        <v>1.0689235935915553</v>
      </c>
      <c r="H16" s="27">
        <v>0.43138398248677795</v>
      </c>
      <c r="I16" s="27">
        <v>0.17540444561174817</v>
      </c>
      <c r="J16" s="27">
        <v>5.9392379431496833E-2</v>
      </c>
      <c r="K16" s="36">
        <f t="shared" si="1"/>
        <v>0.30772614933843784</v>
      </c>
      <c r="L16" s="27">
        <f t="shared" si="1"/>
        <v>0.12418860675617237</v>
      </c>
      <c r="M16" s="27">
        <f t="shared" si="0"/>
        <v>5.0496157956049011E-2</v>
      </c>
      <c r="N16" s="29">
        <f t="shared" si="0"/>
        <v>1.7098124068057195E-2</v>
      </c>
    </row>
    <row r="17" spans="1:14" x14ac:dyDescent="0.25">
      <c r="A17" s="15"/>
      <c r="C17" s="15"/>
      <c r="E17" s="16"/>
      <c r="F17" s="1" t="s">
        <v>48</v>
      </c>
      <c r="G17" s="36">
        <v>0.13528412509476201</v>
      </c>
      <c r="H17" s="27">
        <v>9.4601090252092693E-2</v>
      </c>
      <c r="I17" s="27">
        <v>4.1933428321761633E-2</v>
      </c>
      <c r="J17" s="27">
        <v>1.4902040334834575E-2</v>
      </c>
      <c r="K17" s="36">
        <f t="shared" si="1"/>
        <v>3.8946153992310495E-2</v>
      </c>
      <c r="L17" s="27">
        <f t="shared" si="1"/>
        <v>2.7234153498924597E-2</v>
      </c>
      <c r="M17" s="27">
        <f t="shared" si="0"/>
        <v>1.2071968944625831E-2</v>
      </c>
      <c r="N17" s="29">
        <f t="shared" si="0"/>
        <v>4.2900610642494447E-3</v>
      </c>
    </row>
    <row r="18" spans="1:14" x14ac:dyDescent="0.25">
      <c r="A18" s="15"/>
      <c r="B18" s="1" t="s">
        <v>54</v>
      </c>
      <c r="C18" s="15" t="s">
        <v>53</v>
      </c>
      <c r="D18" s="1" t="s">
        <v>46</v>
      </c>
      <c r="E18" s="16" t="s">
        <v>45</v>
      </c>
      <c r="F18" s="1" t="s">
        <v>47</v>
      </c>
      <c r="G18" s="36">
        <v>8.5514387779186993</v>
      </c>
      <c r="H18" s="27">
        <v>3.4510920501021469</v>
      </c>
      <c r="I18" s="27">
        <v>1.4032437744065573</v>
      </c>
      <c r="J18" s="27">
        <v>0.47514181521325105</v>
      </c>
      <c r="K18" s="36">
        <f t="shared" si="1"/>
        <v>2.4618235973167573</v>
      </c>
      <c r="L18" s="27">
        <f t="shared" si="1"/>
        <v>0.99351466649002107</v>
      </c>
      <c r="M18" s="27">
        <f t="shared" si="1"/>
        <v>0.40397162703685768</v>
      </c>
      <c r="N18" s="29">
        <f t="shared" si="1"/>
        <v>0.13678579279364167</v>
      </c>
    </row>
    <row r="19" spans="1:14" x14ac:dyDescent="0.25">
      <c r="A19" s="15"/>
      <c r="C19" s="15"/>
      <c r="E19" s="16"/>
      <c r="F19" s="1" t="s">
        <v>48</v>
      </c>
      <c r="G19" s="36">
        <v>1.082279332505971</v>
      </c>
      <c r="H19" s="27">
        <v>0.75681314966301372</v>
      </c>
      <c r="I19" s="27">
        <v>0.33546938919827735</v>
      </c>
      <c r="J19" s="27">
        <v>0.11921702014382378</v>
      </c>
      <c r="K19" s="36">
        <f t="shared" si="1"/>
        <v>0.3115710547482749</v>
      </c>
      <c r="L19" s="27">
        <f t="shared" si="1"/>
        <v>0.21787450264053557</v>
      </c>
      <c r="M19" s="27">
        <f t="shared" si="1"/>
        <v>9.6576316565381848E-2</v>
      </c>
      <c r="N19" s="29">
        <f t="shared" si="1"/>
        <v>3.4320689303149549E-2</v>
      </c>
    </row>
    <row r="20" spans="1:14" x14ac:dyDescent="0.25">
      <c r="A20" s="15"/>
      <c r="B20" s="1" t="s">
        <v>44</v>
      </c>
      <c r="C20" s="15" t="s">
        <v>49</v>
      </c>
      <c r="D20" s="1" t="s">
        <v>46</v>
      </c>
      <c r="E20" s="16" t="s">
        <v>49</v>
      </c>
      <c r="F20" s="1" t="s">
        <v>47</v>
      </c>
      <c r="G20" s="36">
        <v>0.21232572429943355</v>
      </c>
      <c r="H20" s="27">
        <v>8.1160901177462899E-2</v>
      </c>
      <c r="I20" s="27">
        <v>3.2291259221996813E-2</v>
      </c>
      <c r="J20" s="27">
        <v>1.0903760997764429E-2</v>
      </c>
      <c r="K20" s="36">
        <f t="shared" si="1"/>
        <v>6.1125208514319442E-2</v>
      </c>
      <c r="L20" s="27">
        <f t="shared" si="1"/>
        <v>2.3364936227351557E-2</v>
      </c>
      <c r="M20" s="27">
        <f t="shared" si="1"/>
        <v>9.2961413867634762E-3</v>
      </c>
      <c r="N20" s="29">
        <f t="shared" si="1"/>
        <v>3.1390198562974243E-3</v>
      </c>
    </row>
    <row r="21" spans="1:14" x14ac:dyDescent="0.25">
      <c r="A21" s="15"/>
      <c r="C21" s="15"/>
      <c r="E21" s="16"/>
      <c r="F21" s="1" t="s">
        <v>48</v>
      </c>
      <c r="G21" s="36">
        <v>1.9057681999011689E-2</v>
      </c>
      <c r="H21" s="27">
        <v>1.3036862543255518E-2</v>
      </c>
      <c r="I21" s="27">
        <v>5.7750199751292995E-3</v>
      </c>
      <c r="J21" s="27">
        <v>2.0650145821419553E-3</v>
      </c>
      <c r="K21" s="36">
        <f t="shared" si="1"/>
        <v>5.4864043903901536E-3</v>
      </c>
      <c r="L21" s="27">
        <f t="shared" si="1"/>
        <v>3.7531059599976145E-3</v>
      </c>
      <c r="M21" s="27">
        <f t="shared" si="1"/>
        <v>1.6625366583293459E-3</v>
      </c>
      <c r="N21" s="29">
        <f t="shared" si="1"/>
        <v>5.9448494681939008E-4</v>
      </c>
    </row>
    <row r="22" spans="1:14" x14ac:dyDescent="0.25">
      <c r="A22" s="15"/>
      <c r="B22" s="1" t="s">
        <v>52</v>
      </c>
      <c r="C22" s="15" t="s">
        <v>49</v>
      </c>
      <c r="D22" s="1" t="s">
        <v>46</v>
      </c>
      <c r="E22" s="16" t="s">
        <v>53</v>
      </c>
      <c r="F22" s="1" t="s">
        <v>47</v>
      </c>
      <c r="G22" s="36">
        <v>1.2723464942873923</v>
      </c>
      <c r="H22" s="27">
        <v>0.48635081042144784</v>
      </c>
      <c r="I22" s="27">
        <v>0.19350302749605491</v>
      </c>
      <c r="J22" s="27">
        <v>6.5339996488075938E-2</v>
      </c>
      <c r="K22" s="36">
        <f t="shared" si="1"/>
        <v>0.36628837613713339</v>
      </c>
      <c r="L22" s="27">
        <f t="shared" si="1"/>
        <v>0.14001268473807135</v>
      </c>
      <c r="M22" s="27">
        <f t="shared" si="1"/>
        <v>5.5706452634858621E-2</v>
      </c>
      <c r="N22" s="29">
        <f t="shared" si="1"/>
        <v>1.8810348688725498E-2</v>
      </c>
    </row>
    <row r="23" spans="1:14" x14ac:dyDescent="0.25">
      <c r="A23" s="15"/>
      <c r="C23" s="15"/>
      <c r="E23" s="16"/>
      <c r="F23" s="1" t="s">
        <v>48</v>
      </c>
      <c r="G23" s="36">
        <v>0.1142017763541954</v>
      </c>
      <c r="H23" s="27">
        <v>7.8122452699256037E-2</v>
      </c>
      <c r="I23" s="27">
        <v>3.4606388105065944E-2</v>
      </c>
      <c r="J23" s="27">
        <v>1.237445002441313E-2</v>
      </c>
      <c r="K23" s="36">
        <f t="shared" si="1"/>
        <v>3.2876880158484369E-2</v>
      </c>
      <c r="L23" s="27">
        <f t="shared" si="1"/>
        <v>2.2490215100633579E-2</v>
      </c>
      <c r="M23" s="27">
        <f t="shared" si="1"/>
        <v>9.9626302739769489E-3</v>
      </c>
      <c r="N23" s="29">
        <f t="shared" si="1"/>
        <v>3.5624079017649948E-3</v>
      </c>
    </row>
    <row r="24" spans="1:14" x14ac:dyDescent="0.25">
      <c r="A24" s="15"/>
      <c r="B24" s="1" t="s">
        <v>54</v>
      </c>
      <c r="C24" s="15" t="s">
        <v>49</v>
      </c>
      <c r="D24" s="1" t="s">
        <v>46</v>
      </c>
      <c r="E24" s="16" t="s">
        <v>45</v>
      </c>
      <c r="F24" s="1" t="s">
        <v>47</v>
      </c>
      <c r="G24" s="36">
        <v>10.178831504355035</v>
      </c>
      <c r="H24" s="27">
        <v>3.8908292462102243</v>
      </c>
      <c r="I24" s="27">
        <v>1.5480332765549552</v>
      </c>
      <c r="J24" s="27">
        <v>0.52272303003418197</v>
      </c>
      <c r="K24" s="36">
        <f t="shared" si="1"/>
        <v>2.9303241526136889</v>
      </c>
      <c r="L24" s="27">
        <f t="shared" si="1"/>
        <v>1.1201080309647942</v>
      </c>
      <c r="M24" s="27">
        <f t="shared" si="1"/>
        <v>0.44565422832648827</v>
      </c>
      <c r="N24" s="29">
        <f t="shared" si="1"/>
        <v>0.15048366989680617</v>
      </c>
    </row>
    <row r="25" spans="1:14" ht="15.75" thickBot="1" x14ac:dyDescent="0.3">
      <c r="A25" s="17"/>
      <c r="B25" s="18"/>
      <c r="C25" s="17"/>
      <c r="D25" s="18"/>
      <c r="E25" s="19"/>
      <c r="F25" s="18" t="s">
        <v>48</v>
      </c>
      <c r="G25" s="37">
        <v>0.91361955585726229</v>
      </c>
      <c r="H25" s="38">
        <v>0.62498327798516962</v>
      </c>
      <c r="I25" s="38">
        <v>0.27685272453481308</v>
      </c>
      <c r="J25" s="38">
        <v>9.8996179360802766E-2</v>
      </c>
      <c r="K25" s="37">
        <f t="shared" si="1"/>
        <v>0.26301658001542516</v>
      </c>
      <c r="L25" s="38">
        <f t="shared" si="1"/>
        <v>0.17992277342208166</v>
      </c>
      <c r="M25" s="38">
        <f t="shared" si="1"/>
        <v>7.9701508476111849E-2</v>
      </c>
      <c r="N25" s="30">
        <f t="shared" si="1"/>
        <v>2.8499429946681122E-2</v>
      </c>
    </row>
  </sheetData>
  <sheetProtection algorithmName="SHA-512" hashValue="Z0LWQXHcQM2pVcH94ix4s/S0zaldOVAxX4kp7V29L7EJcyzS7YoG7+dOXJoL+nV2noL8YuOGI/n6rWw8J23MNg==" saltValue="U68bL6p9fYLV9AASw3Znf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O34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7" style="27" bestFit="1" customWidth="1"/>
    <col min="16" max="23" width="7" style="1" bestFit="1" customWidth="1"/>
    <col min="24" max="24" width="8.85546875" style="1"/>
    <col min="25" max="33" width="7" style="1" bestFit="1" customWidth="1"/>
    <col min="34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7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64</v>
      </c>
      <c r="B8" s="1" t="s">
        <v>44</v>
      </c>
      <c r="C8" s="15" t="s">
        <v>45</v>
      </c>
      <c r="D8" s="1" t="s">
        <v>46</v>
      </c>
      <c r="E8" s="16" t="s">
        <v>49</v>
      </c>
      <c r="F8" s="15" t="s">
        <v>75</v>
      </c>
      <c r="G8" s="31">
        <v>3.5070005402138095E-2</v>
      </c>
    </row>
    <row r="9" spans="1:7" x14ac:dyDescent="0.25">
      <c r="A9" s="15"/>
      <c r="C9" s="15"/>
      <c r="E9" s="16"/>
      <c r="F9" s="15" t="s">
        <v>76</v>
      </c>
      <c r="G9" s="31">
        <v>3.2817614358073156E-2</v>
      </c>
    </row>
    <row r="10" spans="1:7" x14ac:dyDescent="0.25">
      <c r="A10" s="15"/>
      <c r="C10" s="15"/>
      <c r="E10" s="16"/>
      <c r="F10" s="15" t="s">
        <v>77</v>
      </c>
      <c r="G10" s="31">
        <v>3.5886086360669166E-2</v>
      </c>
    </row>
    <row r="11" spans="1:7" x14ac:dyDescent="0.25">
      <c r="A11" s="15"/>
      <c r="B11" s="1" t="s">
        <v>52</v>
      </c>
      <c r="C11" s="15" t="s">
        <v>45</v>
      </c>
      <c r="D11" s="1" t="s">
        <v>46</v>
      </c>
      <c r="E11" s="16" t="s">
        <v>53</v>
      </c>
      <c r="F11" s="15" t="s">
        <v>75</v>
      </c>
      <c r="G11" s="31">
        <v>3.5070005402138095E-2</v>
      </c>
    </row>
    <row r="12" spans="1:7" x14ac:dyDescent="0.25">
      <c r="A12" s="15"/>
      <c r="C12" s="15"/>
      <c r="E12" s="16"/>
      <c r="F12" s="15" t="s">
        <v>76</v>
      </c>
      <c r="G12" s="31">
        <v>3.2817614358073156E-2</v>
      </c>
    </row>
    <row r="13" spans="1:7" x14ac:dyDescent="0.25">
      <c r="A13" s="15"/>
      <c r="C13" s="15"/>
      <c r="E13" s="16"/>
      <c r="F13" s="15" t="s">
        <v>77</v>
      </c>
      <c r="G13" s="31">
        <v>3.5886086360669166E-2</v>
      </c>
    </row>
    <row r="14" spans="1:7" x14ac:dyDescent="0.25">
      <c r="A14" s="15"/>
      <c r="B14" s="1" t="s">
        <v>54</v>
      </c>
      <c r="C14" s="15" t="s">
        <v>45</v>
      </c>
      <c r="D14" s="1" t="s">
        <v>46</v>
      </c>
      <c r="E14" s="16" t="s">
        <v>45</v>
      </c>
      <c r="F14" s="15" t="s">
        <v>75</v>
      </c>
      <c r="G14" s="31">
        <v>3.5070005402138095E-2</v>
      </c>
    </row>
    <row r="15" spans="1:7" x14ac:dyDescent="0.25">
      <c r="A15" s="15"/>
      <c r="C15" s="15"/>
      <c r="E15" s="16"/>
      <c r="F15" s="15" t="s">
        <v>76</v>
      </c>
      <c r="G15" s="31">
        <v>3.2817614358073156E-2</v>
      </c>
    </row>
    <row r="16" spans="1:7" x14ac:dyDescent="0.25">
      <c r="A16" s="15"/>
      <c r="C16" s="15"/>
      <c r="E16" s="16"/>
      <c r="F16" s="15" t="s">
        <v>77</v>
      </c>
      <c r="G16" s="31">
        <v>3.5886086360669166E-2</v>
      </c>
    </row>
    <row r="17" spans="1:7" x14ac:dyDescent="0.25">
      <c r="A17" s="15"/>
      <c r="B17" s="1" t="s">
        <v>44</v>
      </c>
      <c r="C17" s="15" t="s">
        <v>53</v>
      </c>
      <c r="D17" s="1" t="s">
        <v>46</v>
      </c>
      <c r="E17" s="16" t="s">
        <v>49</v>
      </c>
      <c r="F17" s="15" t="s">
        <v>75</v>
      </c>
      <c r="G17" s="31">
        <v>3.499614248498182E-2</v>
      </c>
    </row>
    <row r="18" spans="1:7" x14ac:dyDescent="0.25">
      <c r="A18" s="15"/>
      <c r="C18" s="15"/>
      <c r="E18" s="16"/>
      <c r="F18" s="15" t="s">
        <v>76</v>
      </c>
      <c r="G18" s="31">
        <v>3.2748495328782989E-2</v>
      </c>
    </row>
    <row r="19" spans="1:7" x14ac:dyDescent="0.25">
      <c r="A19" s="15"/>
      <c r="C19" s="15"/>
      <c r="E19" s="16"/>
      <c r="F19" s="15" t="s">
        <v>77</v>
      </c>
      <c r="G19" s="31">
        <v>3.5810504649359844E-2</v>
      </c>
    </row>
    <row r="20" spans="1:7" x14ac:dyDescent="0.25">
      <c r="A20" s="15"/>
      <c r="B20" s="1" t="s">
        <v>52</v>
      </c>
      <c r="C20" s="15" t="s">
        <v>53</v>
      </c>
      <c r="D20" s="1" t="s">
        <v>46</v>
      </c>
      <c r="E20" s="16" t="s">
        <v>53</v>
      </c>
      <c r="F20" s="15" t="s">
        <v>75</v>
      </c>
      <c r="G20" s="31">
        <v>3.499614248498182E-2</v>
      </c>
    </row>
    <row r="21" spans="1:7" x14ac:dyDescent="0.25">
      <c r="A21" s="15"/>
      <c r="C21" s="15"/>
      <c r="E21" s="16"/>
      <c r="F21" s="15" t="s">
        <v>76</v>
      </c>
      <c r="G21" s="31">
        <v>3.2748495328782989E-2</v>
      </c>
    </row>
    <row r="22" spans="1:7" x14ac:dyDescent="0.25">
      <c r="A22" s="15"/>
      <c r="C22" s="15"/>
      <c r="E22" s="16"/>
      <c r="F22" s="15" t="s">
        <v>77</v>
      </c>
      <c r="G22" s="31">
        <v>3.5810504649359844E-2</v>
      </c>
    </row>
    <row r="23" spans="1:7" x14ac:dyDescent="0.25">
      <c r="A23" s="15"/>
      <c r="B23" s="1" t="s">
        <v>54</v>
      </c>
      <c r="C23" s="15" t="s">
        <v>53</v>
      </c>
      <c r="D23" s="1" t="s">
        <v>46</v>
      </c>
      <c r="E23" s="16" t="s">
        <v>45</v>
      </c>
      <c r="F23" s="15" t="s">
        <v>75</v>
      </c>
      <c r="G23" s="31">
        <v>3.499614248498182E-2</v>
      </c>
    </row>
    <row r="24" spans="1:7" x14ac:dyDescent="0.25">
      <c r="A24" s="15"/>
      <c r="C24" s="15"/>
      <c r="E24" s="16"/>
      <c r="F24" s="15" t="s">
        <v>76</v>
      </c>
      <c r="G24" s="31">
        <v>3.2748495328782989E-2</v>
      </c>
    </row>
    <row r="25" spans="1:7" x14ac:dyDescent="0.25">
      <c r="A25" s="15"/>
      <c r="C25" s="15"/>
      <c r="E25" s="16"/>
      <c r="F25" s="15" t="s">
        <v>77</v>
      </c>
      <c r="G25" s="31">
        <v>3.5810504649359844E-2</v>
      </c>
    </row>
    <row r="26" spans="1:7" x14ac:dyDescent="0.25">
      <c r="A26" s="15"/>
      <c r="B26" s="1" t="s">
        <v>44</v>
      </c>
      <c r="C26" s="15" t="s">
        <v>49</v>
      </c>
      <c r="D26" s="1" t="s">
        <v>46</v>
      </c>
      <c r="E26" s="16" t="s">
        <v>49</v>
      </c>
      <c r="F26" s="15" t="s">
        <v>75</v>
      </c>
      <c r="G26" s="31">
        <v>1.4095816332218064E-2</v>
      </c>
    </row>
    <row r="27" spans="1:7" x14ac:dyDescent="0.25">
      <c r="A27" s="15"/>
      <c r="C27" s="15"/>
      <c r="E27" s="16"/>
      <c r="F27" s="15" t="s">
        <v>76</v>
      </c>
      <c r="G27" s="31">
        <v>1.3190504510864976E-2</v>
      </c>
    </row>
    <row r="28" spans="1:7" x14ac:dyDescent="0.25">
      <c r="A28" s="15"/>
      <c r="C28" s="15"/>
      <c r="E28" s="16"/>
      <c r="F28" s="15" t="s">
        <v>77</v>
      </c>
      <c r="G28" s="31">
        <v>1.4423826755135566E-2</v>
      </c>
    </row>
    <row r="29" spans="1:7" x14ac:dyDescent="0.25">
      <c r="A29" s="15"/>
      <c r="B29" s="1" t="s">
        <v>52</v>
      </c>
      <c r="C29" s="15" t="s">
        <v>49</v>
      </c>
      <c r="D29" s="1" t="s">
        <v>46</v>
      </c>
      <c r="E29" s="16" t="s">
        <v>53</v>
      </c>
      <c r="F29" s="15" t="s">
        <v>75</v>
      </c>
      <c r="G29" s="31">
        <v>1.4095816332218064E-2</v>
      </c>
    </row>
    <row r="30" spans="1:7" x14ac:dyDescent="0.25">
      <c r="A30" s="15"/>
      <c r="C30" s="15"/>
      <c r="E30" s="16"/>
      <c r="F30" s="15" t="s">
        <v>76</v>
      </c>
      <c r="G30" s="31">
        <v>1.3190504510864976E-2</v>
      </c>
    </row>
    <row r="31" spans="1:7" x14ac:dyDescent="0.25">
      <c r="A31" s="15"/>
      <c r="C31" s="15"/>
      <c r="E31" s="16"/>
      <c r="F31" s="15" t="s">
        <v>77</v>
      </c>
      <c r="G31" s="31">
        <v>1.4423826755135566E-2</v>
      </c>
    </row>
    <row r="32" spans="1:7" x14ac:dyDescent="0.25">
      <c r="A32" s="15"/>
      <c r="B32" s="1" t="s">
        <v>54</v>
      </c>
      <c r="C32" s="15" t="s">
        <v>49</v>
      </c>
      <c r="D32" s="1" t="s">
        <v>46</v>
      </c>
      <c r="E32" s="16" t="s">
        <v>45</v>
      </c>
      <c r="F32" s="15" t="s">
        <v>75</v>
      </c>
      <c r="G32" s="31">
        <v>1.4095816332218064E-2</v>
      </c>
    </row>
    <row r="33" spans="1:7" x14ac:dyDescent="0.25">
      <c r="A33" s="15"/>
      <c r="C33" s="15"/>
      <c r="E33" s="16"/>
      <c r="F33" s="15" t="s">
        <v>76</v>
      </c>
      <c r="G33" s="31">
        <v>1.3190504510864976E-2</v>
      </c>
    </row>
    <row r="34" spans="1:7" ht="15.75" thickBot="1" x14ac:dyDescent="0.3">
      <c r="A34" s="17"/>
      <c r="B34" s="18"/>
      <c r="C34" s="17"/>
      <c r="D34" s="18"/>
      <c r="E34" s="19"/>
      <c r="F34" s="19" t="s">
        <v>77</v>
      </c>
      <c r="G34" s="32">
        <v>1.4423826755135566E-2</v>
      </c>
    </row>
  </sheetData>
  <sheetProtection algorithmName="SHA-512" hashValue="lgQ/yLf5SgSdJj9QJwuQyK8DjpxRss6iJ+LUZbJyi8zt63VrU2IDc0GPHaAxxjGOI7CORWxro0bb1Y7DQmjJpw==" saltValue="hhCtDn+UbCR87gUs761op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1BB64-D4AF-4455-86A2-EA33FEC7E35D}">
  <sheetPr codeName="Sheet18"/>
  <dimension ref="A1:O34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7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64</v>
      </c>
      <c r="B8" s="1" t="s">
        <v>44</v>
      </c>
      <c r="C8" s="15" t="s">
        <v>45</v>
      </c>
      <c r="D8" s="1" t="s">
        <v>46</v>
      </c>
      <c r="E8" s="16" t="s">
        <v>49</v>
      </c>
      <c r="F8" s="15" t="s">
        <v>75</v>
      </c>
      <c r="G8" s="31">
        <v>3.3912808761220834</v>
      </c>
    </row>
    <row r="9" spans="1:7" x14ac:dyDescent="0.25">
      <c r="A9" s="15"/>
      <c r="C9" s="15"/>
      <c r="E9" s="16"/>
      <c r="F9" s="15" t="s">
        <v>76</v>
      </c>
      <c r="G9" s="31">
        <v>3.1734739329608943</v>
      </c>
    </row>
    <row r="10" spans="1:7" x14ac:dyDescent="0.25">
      <c r="A10" s="15"/>
      <c r="C10" s="15"/>
      <c r="E10" s="16"/>
      <c r="F10" s="15" t="s">
        <v>77</v>
      </c>
      <c r="G10" s="31">
        <v>3.4701961690140846</v>
      </c>
    </row>
    <row r="11" spans="1:7" x14ac:dyDescent="0.25">
      <c r="A11" s="15"/>
      <c r="B11" s="1" t="s">
        <v>52</v>
      </c>
      <c r="C11" s="15" t="s">
        <v>45</v>
      </c>
      <c r="D11" s="1" t="s">
        <v>46</v>
      </c>
      <c r="E11" s="16" t="s">
        <v>53</v>
      </c>
      <c r="F11" s="15" t="s">
        <v>75</v>
      </c>
      <c r="G11" s="31">
        <v>3.3912808761220834</v>
      </c>
    </row>
    <row r="12" spans="1:7" x14ac:dyDescent="0.25">
      <c r="A12" s="15"/>
      <c r="C12" s="15"/>
      <c r="E12" s="16"/>
      <c r="F12" s="15" t="s">
        <v>76</v>
      </c>
      <c r="G12" s="31">
        <v>3.1734739329608943</v>
      </c>
    </row>
    <row r="13" spans="1:7" x14ac:dyDescent="0.25">
      <c r="A13" s="15"/>
      <c r="C13" s="15"/>
      <c r="E13" s="16"/>
      <c r="F13" s="15" t="s">
        <v>77</v>
      </c>
      <c r="G13" s="31">
        <v>3.4701961690140846</v>
      </c>
    </row>
    <row r="14" spans="1:7" x14ac:dyDescent="0.25">
      <c r="A14" s="15"/>
      <c r="B14" s="1" t="s">
        <v>54</v>
      </c>
      <c r="C14" s="15" t="s">
        <v>45</v>
      </c>
      <c r="D14" s="1" t="s">
        <v>46</v>
      </c>
      <c r="E14" s="16" t="s">
        <v>45</v>
      </c>
      <c r="F14" s="15" t="s">
        <v>75</v>
      </c>
      <c r="G14" s="31">
        <v>3.3912808761220834</v>
      </c>
    </row>
    <row r="15" spans="1:7" x14ac:dyDescent="0.25">
      <c r="A15" s="15"/>
      <c r="C15" s="15"/>
      <c r="E15" s="16"/>
      <c r="F15" s="15" t="s">
        <v>76</v>
      </c>
      <c r="G15" s="31">
        <v>3.1734739329608943</v>
      </c>
    </row>
    <row r="16" spans="1:7" x14ac:dyDescent="0.25">
      <c r="A16" s="15"/>
      <c r="C16" s="15"/>
      <c r="E16" s="16"/>
      <c r="F16" s="15" t="s">
        <v>77</v>
      </c>
      <c r="G16" s="31">
        <v>3.4701961690140846</v>
      </c>
    </row>
    <row r="17" spans="1:7" x14ac:dyDescent="0.25">
      <c r="A17" s="15"/>
      <c r="B17" s="1" t="s">
        <v>44</v>
      </c>
      <c r="C17" s="15" t="s">
        <v>53</v>
      </c>
      <c r="D17" s="1" t="s">
        <v>46</v>
      </c>
      <c r="E17" s="16" t="s">
        <v>49</v>
      </c>
      <c r="F17" s="15" t="s">
        <v>75</v>
      </c>
      <c r="G17" s="31">
        <v>0.48446869658886899</v>
      </c>
    </row>
    <row r="18" spans="1:7" x14ac:dyDescent="0.25">
      <c r="A18" s="15"/>
      <c r="C18" s="15"/>
      <c r="E18" s="16"/>
      <c r="F18" s="15" t="s">
        <v>76</v>
      </c>
      <c r="G18" s="31">
        <v>0.45335341899441345</v>
      </c>
    </row>
    <row r="19" spans="1:7" x14ac:dyDescent="0.25">
      <c r="A19" s="15"/>
      <c r="C19" s="15"/>
      <c r="E19" s="16"/>
      <c r="F19" s="15" t="s">
        <v>77</v>
      </c>
      <c r="G19" s="31">
        <v>0.49574230985915496</v>
      </c>
    </row>
    <row r="20" spans="1:7" x14ac:dyDescent="0.25">
      <c r="A20" s="15"/>
      <c r="B20" s="1" t="s">
        <v>52</v>
      </c>
      <c r="C20" s="15" t="s">
        <v>53</v>
      </c>
      <c r="D20" s="1" t="s">
        <v>46</v>
      </c>
      <c r="E20" s="16" t="s">
        <v>53</v>
      </c>
      <c r="F20" s="15" t="s">
        <v>75</v>
      </c>
      <c r="G20" s="31">
        <v>0.48446869658886899</v>
      </c>
    </row>
    <row r="21" spans="1:7" x14ac:dyDescent="0.25">
      <c r="A21" s="15"/>
      <c r="C21" s="15"/>
      <c r="E21" s="16"/>
      <c r="F21" s="15" t="s">
        <v>76</v>
      </c>
      <c r="G21" s="31">
        <v>0.45335341899441345</v>
      </c>
    </row>
    <row r="22" spans="1:7" x14ac:dyDescent="0.25">
      <c r="A22" s="15"/>
      <c r="C22" s="15"/>
      <c r="E22" s="16"/>
      <c r="F22" s="15" t="s">
        <v>77</v>
      </c>
      <c r="G22" s="31">
        <v>0.49574230985915496</v>
      </c>
    </row>
    <row r="23" spans="1:7" x14ac:dyDescent="0.25">
      <c r="A23" s="15"/>
      <c r="B23" s="1" t="s">
        <v>54</v>
      </c>
      <c r="C23" s="15" t="s">
        <v>53</v>
      </c>
      <c r="D23" s="1" t="s">
        <v>46</v>
      </c>
      <c r="E23" s="16" t="s">
        <v>45</v>
      </c>
      <c r="F23" s="15" t="s">
        <v>75</v>
      </c>
      <c r="G23" s="31">
        <v>0.48446869658886899</v>
      </c>
    </row>
    <row r="24" spans="1:7" x14ac:dyDescent="0.25">
      <c r="A24" s="15"/>
      <c r="C24" s="15"/>
      <c r="E24" s="16"/>
      <c r="F24" s="15" t="s">
        <v>76</v>
      </c>
      <c r="G24" s="31">
        <v>0.45335341899441345</v>
      </c>
    </row>
    <row r="25" spans="1:7" x14ac:dyDescent="0.25">
      <c r="A25" s="15"/>
      <c r="C25" s="15"/>
      <c r="E25" s="16"/>
      <c r="F25" s="15" t="s">
        <v>77</v>
      </c>
      <c r="G25" s="31">
        <v>0.49574230985915496</v>
      </c>
    </row>
    <row r="26" spans="1:7" x14ac:dyDescent="0.25">
      <c r="A26" s="15"/>
      <c r="B26" s="1" t="s">
        <v>44</v>
      </c>
      <c r="C26" s="15" t="s">
        <v>49</v>
      </c>
      <c r="D26" s="1" t="s">
        <v>46</v>
      </c>
      <c r="E26" s="16" t="s">
        <v>49</v>
      </c>
      <c r="F26" s="15" t="s">
        <v>75</v>
      </c>
      <c r="G26" s="31">
        <v>4.037239138240576E-2</v>
      </c>
    </row>
    <row r="27" spans="1:7" x14ac:dyDescent="0.25">
      <c r="A27" s="15"/>
      <c r="C27" s="15"/>
      <c r="E27" s="16"/>
      <c r="F27" s="15" t="s">
        <v>76</v>
      </c>
      <c r="G27" s="31">
        <v>3.7779451582867787E-2</v>
      </c>
    </row>
    <row r="28" spans="1:7" x14ac:dyDescent="0.25">
      <c r="A28" s="15"/>
      <c r="C28" s="15"/>
      <c r="E28" s="16"/>
      <c r="F28" s="15" t="s">
        <v>77</v>
      </c>
      <c r="G28" s="31">
        <v>4.1311859154929582E-2</v>
      </c>
    </row>
    <row r="29" spans="1:7" x14ac:dyDescent="0.25">
      <c r="A29" s="15"/>
      <c r="B29" s="1" t="s">
        <v>52</v>
      </c>
      <c r="C29" s="15" t="s">
        <v>49</v>
      </c>
      <c r="D29" s="1" t="s">
        <v>46</v>
      </c>
      <c r="E29" s="16" t="s">
        <v>53</v>
      </c>
      <c r="F29" s="15" t="s">
        <v>75</v>
      </c>
      <c r="G29" s="31">
        <v>4.037239138240576E-2</v>
      </c>
    </row>
    <row r="30" spans="1:7" x14ac:dyDescent="0.25">
      <c r="A30" s="15"/>
      <c r="C30" s="15"/>
      <c r="E30" s="16"/>
      <c r="F30" s="15" t="s">
        <v>76</v>
      </c>
      <c r="G30" s="31">
        <v>3.7779451582867787E-2</v>
      </c>
    </row>
    <row r="31" spans="1:7" x14ac:dyDescent="0.25">
      <c r="A31" s="15"/>
      <c r="C31" s="15"/>
      <c r="E31" s="16"/>
      <c r="F31" s="15" t="s">
        <v>77</v>
      </c>
      <c r="G31" s="31">
        <v>4.1311859154929582E-2</v>
      </c>
    </row>
    <row r="32" spans="1:7" x14ac:dyDescent="0.25">
      <c r="A32" s="15"/>
      <c r="B32" s="1" t="s">
        <v>54</v>
      </c>
      <c r="C32" s="15" t="s">
        <v>49</v>
      </c>
      <c r="D32" s="1" t="s">
        <v>46</v>
      </c>
      <c r="E32" s="16" t="s">
        <v>45</v>
      </c>
      <c r="F32" s="15" t="s">
        <v>75</v>
      </c>
      <c r="G32" s="31">
        <v>4.037239138240576E-2</v>
      </c>
    </row>
    <row r="33" spans="1:7" x14ac:dyDescent="0.25">
      <c r="A33" s="15"/>
      <c r="C33" s="15"/>
      <c r="E33" s="16"/>
      <c r="F33" s="15" t="s">
        <v>76</v>
      </c>
      <c r="G33" s="31">
        <v>3.7779451582867787E-2</v>
      </c>
    </row>
    <row r="34" spans="1:7" ht="15.75" thickBot="1" x14ac:dyDescent="0.3">
      <c r="A34" s="17"/>
      <c r="B34" s="18"/>
      <c r="C34" s="17"/>
      <c r="D34" s="18"/>
      <c r="E34" s="19"/>
      <c r="F34" s="19" t="s">
        <v>77</v>
      </c>
      <c r="G34" s="32">
        <v>4.1311859154929582E-2</v>
      </c>
    </row>
  </sheetData>
  <sheetProtection algorithmName="SHA-512" hashValue="QEDOH7ALd7uov29qm/HGjto7bEGBer5CwIaXcYP1pmAtkObWSo0sTwpaEZ8JJzEuL/6zFZwAsSa0wIgchO9L+w==" saltValue="1VphuL6nxqSuhRnxSAS0Zw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9"/>
  <dimension ref="A1:O43"/>
  <sheetViews>
    <sheetView topLeftCell="A2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8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65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47.499510595109754</v>
      </c>
      <c r="H8" s="27">
        <v>30.761433565069918</v>
      </c>
      <c r="I8" s="27">
        <v>12.757864991167175</v>
      </c>
      <c r="J8" s="27">
        <v>4.2939181045028123</v>
      </c>
      <c r="K8" s="36">
        <f>(G8*24.45)/(84.93)</f>
        <v>13.67435575238942</v>
      </c>
      <c r="L8" s="27">
        <f>(H8*24.45)/(84.93)</f>
        <v>8.8557288433528729</v>
      </c>
      <c r="M8" s="27">
        <f t="shared" ref="M8:N23" si="0">(I8*24.45)/(84.93)</f>
        <v>3.6727869896860632</v>
      </c>
      <c r="N8" s="29">
        <f t="shared" si="0"/>
        <v>1.2361509202295273</v>
      </c>
    </row>
    <row r="9" spans="1:14" x14ac:dyDescent="0.25">
      <c r="A9" s="15"/>
      <c r="C9" s="15"/>
      <c r="E9" s="16"/>
      <c r="F9" s="1" t="s">
        <v>48</v>
      </c>
      <c r="G9" s="36">
        <v>8.4728809195625221</v>
      </c>
      <c r="H9" s="27">
        <v>6.8169508317399794</v>
      </c>
      <c r="I9" s="27">
        <v>3.1125637665319883</v>
      </c>
      <c r="J9" s="27">
        <v>1.0788176962910754</v>
      </c>
      <c r="K9" s="36">
        <f t="shared" ref="K9:N43" si="1">(G9*24.45)/(84.93)</f>
        <v>2.4392080358330817</v>
      </c>
      <c r="L9" s="27">
        <f t="shared" si="1"/>
        <v>1.9624920267990402</v>
      </c>
      <c r="M9" s="27">
        <f t="shared" si="0"/>
        <v>0.89605774274940664</v>
      </c>
      <c r="N9" s="29">
        <f t="shared" si="0"/>
        <v>0.31057450458397257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275.72767017625915</v>
      </c>
      <c r="H10" s="27">
        <v>178.56559576956434</v>
      </c>
      <c r="I10" s="27">
        <v>74.057529148520231</v>
      </c>
      <c r="J10" s="27">
        <v>24.925562812095823</v>
      </c>
      <c r="K10" s="36">
        <f t="shared" si="1"/>
        <v>79.377623169781415</v>
      </c>
      <c r="L10" s="27">
        <f t="shared" si="1"/>
        <v>51.406202950263129</v>
      </c>
      <c r="M10" s="27">
        <f t="shared" si="0"/>
        <v>21.319988080552449</v>
      </c>
      <c r="N10" s="29">
        <f t="shared" si="0"/>
        <v>7.1756742111826535</v>
      </c>
    </row>
    <row r="11" spans="1:14" x14ac:dyDescent="0.25">
      <c r="A11" s="15"/>
      <c r="C11" s="15"/>
      <c r="E11" s="16"/>
      <c r="F11" s="1" t="s">
        <v>48</v>
      </c>
      <c r="G11" s="36">
        <v>49.183827082891575</v>
      </c>
      <c r="H11" s="27">
        <v>39.57139656793202</v>
      </c>
      <c r="I11" s="27">
        <v>18.067974698443816</v>
      </c>
      <c r="J11" s="27">
        <v>6.2623779954036385</v>
      </c>
      <c r="K11" s="36">
        <f t="shared" si="1"/>
        <v>14.159243755760023</v>
      </c>
      <c r="L11" s="27">
        <f t="shared" si="1"/>
        <v>11.391977464805578</v>
      </c>
      <c r="M11" s="27">
        <f t="shared" si="0"/>
        <v>5.2014833554333126</v>
      </c>
      <c r="N11" s="29">
        <f t="shared" si="0"/>
        <v>1.8028393028095955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2714.8532875501287</v>
      </c>
      <c r="H12" s="27">
        <v>1758.181884351518</v>
      </c>
      <c r="I12" s="27">
        <v>729.18081216939481</v>
      </c>
      <c r="J12" s="27">
        <v>245.42058510557885</v>
      </c>
      <c r="K12" s="36">
        <f t="shared" si="1"/>
        <v>781.56320358649054</v>
      </c>
      <c r="L12" s="27">
        <f t="shared" si="1"/>
        <v>506.15267952896045</v>
      </c>
      <c r="M12" s="27">
        <f t="shared" si="0"/>
        <v>209.91959092831391</v>
      </c>
      <c r="N12" s="29">
        <f t="shared" si="0"/>
        <v>70.652694051941623</v>
      </c>
    </row>
    <row r="13" spans="1:14" x14ac:dyDescent="0.25">
      <c r="A13" s="15"/>
      <c r="C13" s="15"/>
      <c r="E13" s="16"/>
      <c r="F13" s="1" t="s">
        <v>48</v>
      </c>
      <c r="G13" s="36">
        <v>484.27085524252283</v>
      </c>
      <c r="H13" s="27">
        <v>389.62551707895352</v>
      </c>
      <c r="I13" s="27">
        <v>177.89981135403011</v>
      </c>
      <c r="J13" s="27">
        <v>61.660251500456852</v>
      </c>
      <c r="K13" s="36">
        <f t="shared" si="1"/>
        <v>139.41389863039777</v>
      </c>
      <c r="L13" s="27">
        <f t="shared" si="1"/>
        <v>112.16700685953623</v>
      </c>
      <c r="M13" s="27">
        <f t="shared" si="0"/>
        <v>51.214534176451615</v>
      </c>
      <c r="N13" s="29">
        <f t="shared" si="0"/>
        <v>17.751008467987401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83.124143541442052</v>
      </c>
      <c r="H14" s="27">
        <v>53.832508738872349</v>
      </c>
      <c r="I14" s="27">
        <v>22.32626373454255</v>
      </c>
      <c r="J14" s="27">
        <v>7.5143566828799191</v>
      </c>
      <c r="K14" s="36">
        <f t="shared" si="1"/>
        <v>23.930122566681479</v>
      </c>
      <c r="L14" s="27">
        <f t="shared" si="1"/>
        <v>15.497525475867524</v>
      </c>
      <c r="M14" s="27">
        <f t="shared" si="0"/>
        <v>6.4273772319506097</v>
      </c>
      <c r="N14" s="29">
        <f t="shared" si="0"/>
        <v>2.1632641104016721</v>
      </c>
    </row>
    <row r="15" spans="1:14" x14ac:dyDescent="0.25">
      <c r="A15" s="15"/>
      <c r="C15" s="15"/>
      <c r="E15" s="16"/>
      <c r="F15" s="1" t="s">
        <v>48</v>
      </c>
      <c r="G15" s="36">
        <v>14.827541609234411</v>
      </c>
      <c r="H15" s="27">
        <v>11.929663955544962</v>
      </c>
      <c r="I15" s="27">
        <v>5.4469865914309779</v>
      </c>
      <c r="J15" s="27">
        <v>1.8879309685093815</v>
      </c>
      <c r="K15" s="36">
        <f t="shared" si="1"/>
        <v>4.2686140627078926</v>
      </c>
      <c r="L15" s="27">
        <f t="shared" si="1"/>
        <v>3.4343610468983194</v>
      </c>
      <c r="M15" s="27">
        <f t="shared" si="0"/>
        <v>1.5681010498114611</v>
      </c>
      <c r="N15" s="29">
        <f t="shared" si="0"/>
        <v>0.54350538302195184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482.52342280845352</v>
      </c>
      <c r="H16" s="27">
        <v>312.48979259673757</v>
      </c>
      <c r="I16" s="27">
        <v>129.60067600991042</v>
      </c>
      <c r="J16" s="27">
        <v>43.619734921167691</v>
      </c>
      <c r="K16" s="36">
        <f t="shared" si="1"/>
        <v>138.91084054711749</v>
      </c>
      <c r="L16" s="27">
        <f t="shared" si="1"/>
        <v>89.96085516296047</v>
      </c>
      <c r="M16" s="27">
        <f t="shared" si="0"/>
        <v>37.309979140966789</v>
      </c>
      <c r="N16" s="29">
        <f t="shared" si="0"/>
        <v>12.557429869569644</v>
      </c>
    </row>
    <row r="17" spans="1:14" x14ac:dyDescent="0.25">
      <c r="A17" s="15"/>
      <c r="C17" s="15"/>
      <c r="E17" s="16"/>
      <c r="F17" s="1" t="s">
        <v>48</v>
      </c>
      <c r="G17" s="36">
        <v>86.071697395060255</v>
      </c>
      <c r="H17" s="27">
        <v>69.249943993881033</v>
      </c>
      <c r="I17" s="27">
        <v>31.618955722276674</v>
      </c>
      <c r="J17" s="27">
        <v>10.959161491956367</v>
      </c>
      <c r="K17" s="36">
        <f t="shared" si="1"/>
        <v>24.778676572580039</v>
      </c>
      <c r="L17" s="27">
        <f t="shared" si="1"/>
        <v>19.935960563409761</v>
      </c>
      <c r="M17" s="27">
        <f t="shared" si="0"/>
        <v>9.1025958720082958</v>
      </c>
      <c r="N17" s="29">
        <f t="shared" si="0"/>
        <v>3.1549687799167923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4750.993253212725</v>
      </c>
      <c r="H18" s="27">
        <v>3076.8182976151561</v>
      </c>
      <c r="I18" s="27">
        <v>1276.0664212964407</v>
      </c>
      <c r="J18" s="27">
        <v>429.48602393476295</v>
      </c>
      <c r="K18" s="36">
        <f t="shared" si="1"/>
        <v>1367.7356062763583</v>
      </c>
      <c r="L18" s="27">
        <f t="shared" si="1"/>
        <v>885.76718917568064</v>
      </c>
      <c r="M18" s="27">
        <f t="shared" si="0"/>
        <v>367.35928412454933</v>
      </c>
      <c r="N18" s="29">
        <f t="shared" si="0"/>
        <v>123.64221459089784</v>
      </c>
    </row>
    <row r="19" spans="1:14" x14ac:dyDescent="0.25">
      <c r="A19" s="15"/>
      <c r="C19" s="15"/>
      <c r="E19" s="16"/>
      <c r="F19" s="1" t="s">
        <v>48</v>
      </c>
      <c r="G19" s="36">
        <v>847.47399667441482</v>
      </c>
      <c r="H19" s="27">
        <v>681.84465488816863</v>
      </c>
      <c r="I19" s="27">
        <v>311.32466986955268</v>
      </c>
      <c r="J19" s="27">
        <v>107.90544012579949</v>
      </c>
      <c r="K19" s="36">
        <f t="shared" si="1"/>
        <v>243.97432260319607</v>
      </c>
      <c r="L19" s="27">
        <f t="shared" si="1"/>
        <v>196.29226200418842</v>
      </c>
      <c r="M19" s="27">
        <f t="shared" si="0"/>
        <v>89.625434808790317</v>
      </c>
      <c r="N19" s="29">
        <f t="shared" si="0"/>
        <v>31.06426481897795</v>
      </c>
    </row>
    <row r="20" spans="1:14" x14ac:dyDescent="0.25">
      <c r="A20" s="15"/>
      <c r="B20" s="1" t="s">
        <v>44</v>
      </c>
      <c r="C20" s="15" t="s">
        <v>53</v>
      </c>
      <c r="D20" s="1" t="s">
        <v>49</v>
      </c>
      <c r="E20" s="16" t="s">
        <v>49</v>
      </c>
      <c r="F20" s="1" t="s">
        <v>47</v>
      </c>
      <c r="G20" s="36">
        <v>88.167375592654437</v>
      </c>
      <c r="H20" s="27">
        <v>34.051617459877782</v>
      </c>
      <c r="I20" s="27">
        <v>13.564607252134603</v>
      </c>
      <c r="J20" s="27">
        <v>4.5484869978435025</v>
      </c>
      <c r="K20" s="36">
        <f t="shared" si="1"/>
        <v>25.381989087959504</v>
      </c>
      <c r="L20" s="27">
        <f t="shared" si="1"/>
        <v>9.8029206039563359</v>
      </c>
      <c r="M20" s="27">
        <f t="shared" si="0"/>
        <v>3.9050352915894386</v>
      </c>
      <c r="N20" s="29">
        <f t="shared" si="0"/>
        <v>1.3094372671290901</v>
      </c>
    </row>
    <row r="21" spans="1:14" x14ac:dyDescent="0.25">
      <c r="A21" s="15"/>
      <c r="C21" s="15"/>
      <c r="E21" s="16"/>
      <c r="F21" s="1" t="s">
        <v>48</v>
      </c>
      <c r="G21" s="36">
        <v>8.5590298297058816</v>
      </c>
      <c r="H21" s="27">
        <v>5.8442591163695061</v>
      </c>
      <c r="I21" s="27">
        <v>2.554594020330446</v>
      </c>
      <c r="J21" s="27">
        <v>0.87848258724212802</v>
      </c>
      <c r="K21" s="36">
        <f t="shared" si="1"/>
        <v>2.464008940731294</v>
      </c>
      <c r="L21" s="27">
        <f t="shared" si="1"/>
        <v>1.682469508951306</v>
      </c>
      <c r="M21" s="27">
        <f t="shared" si="0"/>
        <v>0.73542710228516894</v>
      </c>
      <c r="N21" s="29">
        <f t="shared" si="0"/>
        <v>0.25290120402767019</v>
      </c>
    </row>
    <row r="22" spans="1:14" x14ac:dyDescent="0.25">
      <c r="A22" s="15"/>
      <c r="B22" s="1" t="s">
        <v>52</v>
      </c>
      <c r="C22" s="15" t="s">
        <v>53</v>
      </c>
      <c r="D22" s="1" t="s">
        <v>49</v>
      </c>
      <c r="E22" s="16" t="s">
        <v>53</v>
      </c>
      <c r="F22" s="1" t="s">
        <v>47</v>
      </c>
      <c r="G22" s="36">
        <v>511.79864283108225</v>
      </c>
      <c r="H22" s="27">
        <v>197.66462917855745</v>
      </c>
      <c r="I22" s="27">
        <v>78.740549273619749</v>
      </c>
      <c r="J22" s="27">
        <v>26.403297782009467</v>
      </c>
      <c r="K22" s="36">
        <f t="shared" si="1"/>
        <v>147.33871208312681</v>
      </c>
      <c r="L22" s="27">
        <f t="shared" si="1"/>
        <v>56.904511755748608</v>
      </c>
      <c r="M22" s="27">
        <f t="shared" si="0"/>
        <v>22.668155301306989</v>
      </c>
      <c r="N22" s="29">
        <f t="shared" si="0"/>
        <v>7.6010906719666949</v>
      </c>
    </row>
    <row r="23" spans="1:14" x14ac:dyDescent="0.25">
      <c r="A23" s="15"/>
      <c r="C23" s="15"/>
      <c r="E23" s="16"/>
      <c r="F23" s="1" t="s">
        <v>48</v>
      </c>
      <c r="G23" s="36">
        <v>49.683908830775898</v>
      </c>
      <c r="H23" s="27">
        <v>33.925064276953393</v>
      </c>
      <c r="I23" s="27">
        <v>14.829042418479883</v>
      </c>
      <c r="J23" s="27">
        <v>5.0994621636295747</v>
      </c>
      <c r="K23" s="36">
        <f t="shared" si="1"/>
        <v>14.303209359619341</v>
      </c>
      <c r="L23" s="27">
        <f t="shared" si="1"/>
        <v>9.7664879497410855</v>
      </c>
      <c r="M23" s="27">
        <f t="shared" si="0"/>
        <v>4.2690461218866487</v>
      </c>
      <c r="N23" s="29">
        <f t="shared" si="0"/>
        <v>1.4680542788265996</v>
      </c>
    </row>
    <row r="24" spans="1:14" x14ac:dyDescent="0.25">
      <c r="A24" s="15"/>
      <c r="B24" s="1" t="s">
        <v>54</v>
      </c>
      <c r="C24" s="15" t="s">
        <v>53</v>
      </c>
      <c r="D24" s="1" t="s">
        <v>49</v>
      </c>
      <c r="E24" s="16" t="s">
        <v>45</v>
      </c>
      <c r="F24" s="1" t="s">
        <v>47</v>
      </c>
      <c r="G24" s="36">
        <v>5039.2411728770112</v>
      </c>
      <c r="H24" s="27">
        <v>1946.2336442865612</v>
      </c>
      <c r="I24" s="27">
        <v>775.29048471028477</v>
      </c>
      <c r="J24" s="27">
        <v>259.97057074406507</v>
      </c>
      <c r="K24" s="36">
        <f t="shared" si="1"/>
        <v>1450.7176107010823</v>
      </c>
      <c r="L24" s="27">
        <f t="shared" si="1"/>
        <v>560.28979869076204</v>
      </c>
      <c r="M24" s="27">
        <f t="shared" si="1"/>
        <v>223.19383434789191</v>
      </c>
      <c r="N24" s="29">
        <f t="shared" si="1"/>
        <v>74.841404152742143</v>
      </c>
    </row>
    <row r="25" spans="1:14" x14ac:dyDescent="0.25">
      <c r="A25" s="15"/>
      <c r="C25" s="15"/>
      <c r="E25" s="16"/>
      <c r="F25" s="1" t="s">
        <v>48</v>
      </c>
      <c r="G25" s="36">
        <v>489.19473022547129</v>
      </c>
      <c r="H25" s="27">
        <v>334.03093793147542</v>
      </c>
      <c r="I25" s="27">
        <v>146.00883014495801</v>
      </c>
      <c r="J25" s="27">
        <v>50.210019222290128</v>
      </c>
      <c r="K25" s="36">
        <f t="shared" si="1"/>
        <v>140.83140414474002</v>
      </c>
      <c r="L25" s="27">
        <f t="shared" si="1"/>
        <v>96.162209259679415</v>
      </c>
      <c r="M25" s="27">
        <f t="shared" si="1"/>
        <v>42.033626481151806</v>
      </c>
      <c r="N25" s="29">
        <f t="shared" si="1"/>
        <v>14.454668197162293</v>
      </c>
    </row>
    <row r="26" spans="1:14" x14ac:dyDescent="0.25">
      <c r="A26" s="15"/>
      <c r="B26" s="1" t="s">
        <v>55</v>
      </c>
      <c r="C26" s="15" t="s">
        <v>53</v>
      </c>
      <c r="D26" s="1" t="s">
        <v>53</v>
      </c>
      <c r="E26" s="16" t="s">
        <v>49</v>
      </c>
      <c r="F26" s="1" t="s">
        <v>47</v>
      </c>
      <c r="G26" s="36">
        <v>154.29290728714523</v>
      </c>
      <c r="H26" s="27">
        <v>59.590330554786114</v>
      </c>
      <c r="I26" s="27">
        <v>23.738062691235552</v>
      </c>
      <c r="J26" s="27">
        <v>7.9598522462261281</v>
      </c>
      <c r="K26" s="36">
        <f t="shared" si="1"/>
        <v>44.418480903929122</v>
      </c>
      <c r="L26" s="27">
        <f t="shared" si="1"/>
        <v>17.155111056923587</v>
      </c>
      <c r="M26" s="27">
        <f t="shared" si="1"/>
        <v>6.8338117602815158</v>
      </c>
      <c r="N26" s="29">
        <f t="shared" si="1"/>
        <v>2.2915152174759075</v>
      </c>
    </row>
    <row r="27" spans="1:14" x14ac:dyDescent="0.25">
      <c r="A27" s="15"/>
      <c r="C27" s="15"/>
      <c r="E27" s="16"/>
      <c r="F27" s="1" t="s">
        <v>48</v>
      </c>
      <c r="G27" s="36">
        <v>14.97830220198529</v>
      </c>
      <c r="H27" s="27">
        <v>10.227453453646634</v>
      </c>
      <c r="I27" s="27">
        <v>4.47053953557828</v>
      </c>
      <c r="J27" s="27">
        <v>1.5373445276737239</v>
      </c>
      <c r="K27" s="36">
        <f t="shared" si="1"/>
        <v>4.3120156462797627</v>
      </c>
      <c r="L27" s="27">
        <f t="shared" si="1"/>
        <v>2.9443216406647847</v>
      </c>
      <c r="M27" s="27">
        <f t="shared" si="1"/>
        <v>1.2869974289990456</v>
      </c>
      <c r="N27" s="29">
        <f t="shared" si="1"/>
        <v>0.44257710704842274</v>
      </c>
    </row>
    <row r="28" spans="1:14" x14ac:dyDescent="0.25">
      <c r="A28" s="15"/>
      <c r="B28" s="1" t="s">
        <v>56</v>
      </c>
      <c r="C28" s="15" t="s">
        <v>53</v>
      </c>
      <c r="D28" s="1" t="s">
        <v>53</v>
      </c>
      <c r="E28" s="16" t="s">
        <v>53</v>
      </c>
      <c r="F28" s="1" t="s">
        <v>47</v>
      </c>
      <c r="G28" s="36">
        <v>895.6476249543939</v>
      </c>
      <c r="H28" s="27">
        <v>345.9131010624755</v>
      </c>
      <c r="I28" s="27">
        <v>137.79596122883456</v>
      </c>
      <c r="J28" s="27">
        <v>46.205771118516566</v>
      </c>
      <c r="K28" s="36">
        <f t="shared" si="1"/>
        <v>257.84274614547189</v>
      </c>
      <c r="L28" s="27">
        <f t="shared" si="1"/>
        <v>99.582895572560062</v>
      </c>
      <c r="M28" s="27">
        <f t="shared" si="1"/>
        <v>39.669271777287229</v>
      </c>
      <c r="N28" s="29">
        <f t="shared" si="1"/>
        <v>13.301908675941716</v>
      </c>
    </row>
    <row r="29" spans="1:14" x14ac:dyDescent="0.25">
      <c r="A29" s="15"/>
      <c r="C29" s="15"/>
      <c r="E29" s="16"/>
      <c r="F29" s="1" t="s">
        <v>48</v>
      </c>
      <c r="G29" s="36">
        <v>86.946840453857817</v>
      </c>
      <c r="H29" s="27">
        <v>59.368862484668433</v>
      </c>
      <c r="I29" s="27">
        <v>25.950824232339794</v>
      </c>
      <c r="J29" s="27">
        <v>8.9240587863517558</v>
      </c>
      <c r="K29" s="36">
        <f t="shared" si="1"/>
        <v>25.030616379333843</v>
      </c>
      <c r="L29" s="27">
        <f t="shared" si="1"/>
        <v>17.091353912046898</v>
      </c>
      <c r="M29" s="27">
        <f t="shared" si="1"/>
        <v>7.4708307133016358</v>
      </c>
      <c r="N29" s="29">
        <f t="shared" si="1"/>
        <v>2.5690949879465488</v>
      </c>
    </row>
    <row r="30" spans="1:14" x14ac:dyDescent="0.25">
      <c r="A30" s="15"/>
      <c r="B30" s="1" t="s">
        <v>57</v>
      </c>
      <c r="C30" s="15" t="s">
        <v>53</v>
      </c>
      <c r="D30" s="1" t="s">
        <v>53</v>
      </c>
      <c r="E30" s="16" t="s">
        <v>45</v>
      </c>
      <c r="F30" s="1" t="s">
        <v>47</v>
      </c>
      <c r="G30" s="36">
        <v>8818.6720525347682</v>
      </c>
      <c r="H30" s="27">
        <v>3405.9088775014816</v>
      </c>
      <c r="I30" s="27">
        <v>1356.7583482429982</v>
      </c>
      <c r="J30" s="27">
        <v>454.94849880211387</v>
      </c>
      <c r="K30" s="36">
        <f t="shared" si="1"/>
        <v>2538.7558187268933</v>
      </c>
      <c r="L30" s="27">
        <f t="shared" si="1"/>
        <v>980.50714770883337</v>
      </c>
      <c r="M30" s="27">
        <f t="shared" si="1"/>
        <v>390.58921010881085</v>
      </c>
      <c r="N30" s="29">
        <f t="shared" si="1"/>
        <v>130.97245726729875</v>
      </c>
    </row>
    <row r="31" spans="1:14" x14ac:dyDescent="0.25">
      <c r="A31" s="15"/>
      <c r="C31" s="15"/>
      <c r="E31" s="16"/>
      <c r="F31" s="1" t="s">
        <v>48</v>
      </c>
      <c r="G31" s="36">
        <v>856.09077789457479</v>
      </c>
      <c r="H31" s="27">
        <v>584.554141380082</v>
      </c>
      <c r="I31" s="27">
        <v>255.5154527536765</v>
      </c>
      <c r="J31" s="27">
        <v>87.867533639007718</v>
      </c>
      <c r="K31" s="36">
        <f t="shared" si="1"/>
        <v>246.45495725329511</v>
      </c>
      <c r="L31" s="27">
        <f t="shared" si="1"/>
        <v>168.28386620443899</v>
      </c>
      <c r="M31" s="27">
        <f t="shared" si="1"/>
        <v>73.558846342015656</v>
      </c>
      <c r="N31" s="29">
        <f t="shared" si="1"/>
        <v>25.29566934503401</v>
      </c>
    </row>
    <row r="32" spans="1:14" x14ac:dyDescent="0.25">
      <c r="A32" s="15"/>
      <c r="B32" s="1" t="s">
        <v>44</v>
      </c>
      <c r="C32" s="15" t="s">
        <v>49</v>
      </c>
      <c r="D32" s="1" t="s">
        <v>49</v>
      </c>
      <c r="E32" s="16" t="s">
        <v>49</v>
      </c>
      <c r="F32" s="1" t="s">
        <v>47</v>
      </c>
      <c r="G32" s="36">
        <v>88.671853832565816</v>
      </c>
      <c r="H32" s="27">
        <v>34.000370823730897</v>
      </c>
      <c r="I32" s="27">
        <v>13.507158013975282</v>
      </c>
      <c r="J32" s="27">
        <v>4.5280416022076562</v>
      </c>
      <c r="K32" s="36">
        <f t="shared" si="1"/>
        <v>25.527220372144519</v>
      </c>
      <c r="L32" s="27">
        <f t="shared" si="1"/>
        <v>9.7881675101874528</v>
      </c>
      <c r="M32" s="27">
        <f t="shared" si="1"/>
        <v>3.8884965670751863</v>
      </c>
      <c r="N32" s="29">
        <f t="shared" si="1"/>
        <v>1.3035513619919601</v>
      </c>
    </row>
    <row r="33" spans="1:14" x14ac:dyDescent="0.25">
      <c r="A33" s="15"/>
      <c r="C33" s="15"/>
      <c r="E33" s="16"/>
      <c r="F33" s="1" t="s">
        <v>48</v>
      </c>
      <c r="G33" s="36">
        <v>8.1623305567262339</v>
      </c>
      <c r="H33" s="27">
        <v>5.5682490228141308</v>
      </c>
      <c r="I33" s="27">
        <v>2.4336395875242482</v>
      </c>
      <c r="J33" s="27">
        <v>0.83686879339063258</v>
      </c>
      <c r="K33" s="36">
        <f t="shared" si="1"/>
        <v>2.3498055117385657</v>
      </c>
      <c r="L33" s="27">
        <f t="shared" si="1"/>
        <v>1.6030105805699457</v>
      </c>
      <c r="M33" s="27">
        <f t="shared" si="1"/>
        <v>0.70060623943209543</v>
      </c>
      <c r="N33" s="29">
        <f t="shared" si="1"/>
        <v>0.24092125277759288</v>
      </c>
    </row>
    <row r="34" spans="1:14" x14ac:dyDescent="0.25">
      <c r="A34" s="15"/>
      <c r="B34" s="1" t="s">
        <v>52</v>
      </c>
      <c r="C34" s="15" t="s">
        <v>49</v>
      </c>
      <c r="D34" s="1" t="s">
        <v>49</v>
      </c>
      <c r="E34" s="16" t="s">
        <v>53</v>
      </c>
      <c r="F34" s="1" t="s">
        <v>47</v>
      </c>
      <c r="G34" s="36">
        <v>514.72706478749092</v>
      </c>
      <c r="H34" s="27">
        <v>197.36714999588546</v>
      </c>
      <c r="I34" s="27">
        <v>78.407064898883874</v>
      </c>
      <c r="J34" s="27">
        <v>26.284615268571436</v>
      </c>
      <c r="K34" s="36">
        <f t="shared" si="1"/>
        <v>148.18175831925294</v>
      </c>
      <c r="L34" s="27">
        <f t="shared" si="1"/>
        <v>56.818872217112904</v>
      </c>
      <c r="M34" s="27">
        <f t="shared" si="1"/>
        <v>22.572150438922765</v>
      </c>
      <c r="N34" s="29">
        <f t="shared" si="1"/>
        <v>7.5669238586668026</v>
      </c>
    </row>
    <row r="35" spans="1:14" x14ac:dyDescent="0.25">
      <c r="A35" s="15"/>
      <c r="C35" s="15"/>
      <c r="E35" s="16"/>
      <c r="F35" s="1" t="s">
        <v>48</v>
      </c>
      <c r="G35" s="36">
        <v>47.381127919375203</v>
      </c>
      <c r="H35" s="27">
        <v>32.322866294539018</v>
      </c>
      <c r="I35" s="27">
        <v>14.126919732639463</v>
      </c>
      <c r="J35" s="27">
        <v>4.8579002131565678</v>
      </c>
      <c r="K35" s="36">
        <f t="shared" si="1"/>
        <v>13.640275257608899</v>
      </c>
      <c r="L35" s="27">
        <f t="shared" si="1"/>
        <v>9.3052405616564098</v>
      </c>
      <c r="M35" s="27">
        <f t="shared" si="1"/>
        <v>4.0669161363833135</v>
      </c>
      <c r="N35" s="29">
        <f t="shared" si="1"/>
        <v>1.3985124244869667</v>
      </c>
    </row>
    <row r="36" spans="1:14" x14ac:dyDescent="0.25">
      <c r="A36" s="15"/>
      <c r="B36" s="1" t="s">
        <v>54</v>
      </c>
      <c r="C36" s="15" t="s">
        <v>49</v>
      </c>
      <c r="D36" s="1" t="s">
        <v>49</v>
      </c>
      <c r="E36" s="16" t="s">
        <v>45</v>
      </c>
      <c r="F36" s="1" t="s">
        <v>47</v>
      </c>
      <c r="G36" s="36">
        <v>5068.0748259181</v>
      </c>
      <c r="H36" s="27">
        <v>1943.3046225582068</v>
      </c>
      <c r="I36" s="27">
        <v>772.00695081425044</v>
      </c>
      <c r="J36" s="27">
        <v>258.8020060817808</v>
      </c>
      <c r="K36" s="36">
        <f t="shared" si="1"/>
        <v>1459.0183621064116</v>
      </c>
      <c r="L36" s="27">
        <f t="shared" si="1"/>
        <v>559.44657978980524</v>
      </c>
      <c r="M36" s="27">
        <f t="shared" si="1"/>
        <v>222.24855701646555</v>
      </c>
      <c r="N36" s="29">
        <f t="shared" si="1"/>
        <v>74.504992920046391</v>
      </c>
    </row>
    <row r="37" spans="1:14" x14ac:dyDescent="0.25">
      <c r="A37" s="15"/>
      <c r="C37" s="15"/>
      <c r="E37" s="16"/>
      <c r="F37" s="1" t="s">
        <v>48</v>
      </c>
      <c r="G37" s="36">
        <v>466.52122660565885</v>
      </c>
      <c r="H37" s="27">
        <v>318.25547202671777</v>
      </c>
      <c r="I37" s="27">
        <v>139.09563176809988</v>
      </c>
      <c r="J37" s="27">
        <v>47.831566399729951</v>
      </c>
      <c r="K37" s="36">
        <f t="shared" si="1"/>
        <v>134.3040620570865</v>
      </c>
      <c r="L37" s="27">
        <f t="shared" si="1"/>
        <v>91.620702826483551</v>
      </c>
      <c r="M37" s="27">
        <f t="shared" si="1"/>
        <v>40.043426312610876</v>
      </c>
      <c r="N37" s="29">
        <f t="shared" si="1"/>
        <v>13.769949352094633</v>
      </c>
    </row>
    <row r="38" spans="1:14" x14ac:dyDescent="0.25">
      <c r="A38" s="15"/>
      <c r="B38" s="1" t="s">
        <v>55</v>
      </c>
      <c r="C38" s="15" t="s">
        <v>49</v>
      </c>
      <c r="D38" s="1" t="s">
        <v>53</v>
      </c>
      <c r="E38" s="16" t="s">
        <v>49</v>
      </c>
      <c r="F38" s="1" t="s">
        <v>47</v>
      </c>
      <c r="G38" s="36">
        <v>155.17574420699015</v>
      </c>
      <c r="H38" s="27">
        <v>59.500648941529057</v>
      </c>
      <c r="I38" s="27">
        <v>23.637526524456739</v>
      </c>
      <c r="J38" s="27">
        <v>7.9240728038633961</v>
      </c>
      <c r="K38" s="36">
        <f t="shared" si="1"/>
        <v>44.672635651252897</v>
      </c>
      <c r="L38" s="27">
        <f t="shared" si="1"/>
        <v>17.12929314282804</v>
      </c>
      <c r="M38" s="27">
        <f t="shared" si="1"/>
        <v>6.8048689923815751</v>
      </c>
      <c r="N38" s="29">
        <f t="shared" si="1"/>
        <v>2.28121488348593</v>
      </c>
    </row>
    <row r="39" spans="1:14" x14ac:dyDescent="0.25">
      <c r="A39" s="15"/>
      <c r="C39" s="15"/>
      <c r="E39" s="16"/>
      <c r="F39" s="1" t="s">
        <v>48</v>
      </c>
      <c r="G39" s="36">
        <v>14.284078474270908</v>
      </c>
      <c r="H39" s="27">
        <v>9.7444357899247258</v>
      </c>
      <c r="I39" s="27">
        <v>4.2588692781674338</v>
      </c>
      <c r="J39" s="27">
        <v>1.4645203884336067</v>
      </c>
      <c r="K39" s="36">
        <f t="shared" si="1"/>
        <v>4.1121596455424898</v>
      </c>
      <c r="L39" s="27">
        <f t="shared" si="1"/>
        <v>2.8052685159974038</v>
      </c>
      <c r="M39" s="27">
        <f t="shared" si="1"/>
        <v>1.2260609190061669</v>
      </c>
      <c r="N39" s="29">
        <f t="shared" si="1"/>
        <v>0.4216121923607874</v>
      </c>
    </row>
    <row r="40" spans="1:14" x14ac:dyDescent="0.25">
      <c r="A40" s="15"/>
      <c r="B40" s="1" t="s">
        <v>56</v>
      </c>
      <c r="C40" s="15" t="s">
        <v>49</v>
      </c>
      <c r="D40" s="1" t="s">
        <v>53</v>
      </c>
      <c r="E40" s="16" t="s">
        <v>53</v>
      </c>
      <c r="F40" s="1" t="s">
        <v>47</v>
      </c>
      <c r="G40" s="36">
        <v>900.77236337810916</v>
      </c>
      <c r="H40" s="27">
        <v>345.39251249279954</v>
      </c>
      <c r="I40" s="27">
        <v>137.21236357304676</v>
      </c>
      <c r="J40" s="27">
        <v>45.998076720000014</v>
      </c>
      <c r="K40" s="36">
        <f t="shared" si="1"/>
        <v>259.31807705869267</v>
      </c>
      <c r="L40" s="27">
        <f t="shared" si="1"/>
        <v>99.433026379947577</v>
      </c>
      <c r="M40" s="27">
        <f t="shared" si="1"/>
        <v>39.501263268114833</v>
      </c>
      <c r="N40" s="29">
        <f t="shared" si="1"/>
        <v>13.242116752666906</v>
      </c>
    </row>
    <row r="41" spans="1:14" x14ac:dyDescent="0.25">
      <c r="A41" s="15"/>
      <c r="C41" s="15"/>
      <c r="E41" s="16"/>
      <c r="F41" s="1" t="s">
        <v>48</v>
      </c>
      <c r="G41" s="36">
        <v>82.916973858906601</v>
      </c>
      <c r="H41" s="27">
        <v>56.565016015443277</v>
      </c>
      <c r="I41" s="27">
        <v>24.722109532119063</v>
      </c>
      <c r="J41" s="27">
        <v>8.5013253730239935</v>
      </c>
      <c r="K41" s="36">
        <f t="shared" si="1"/>
        <v>23.870481700815567</v>
      </c>
      <c r="L41" s="27">
        <f t="shared" si="1"/>
        <v>16.284170982898715</v>
      </c>
      <c r="M41" s="27">
        <f t="shared" si="1"/>
        <v>7.1171032386707997</v>
      </c>
      <c r="N41" s="29">
        <f t="shared" si="1"/>
        <v>2.4473967428521912</v>
      </c>
    </row>
    <row r="42" spans="1:14" x14ac:dyDescent="0.25">
      <c r="A42" s="15"/>
      <c r="B42" s="1" t="s">
        <v>57</v>
      </c>
      <c r="C42" s="15" t="s">
        <v>49</v>
      </c>
      <c r="D42" s="1" t="s">
        <v>53</v>
      </c>
      <c r="E42" s="16" t="s">
        <v>45</v>
      </c>
      <c r="F42" s="1" t="s">
        <v>47</v>
      </c>
      <c r="G42" s="36">
        <v>8869.1309453566755</v>
      </c>
      <c r="H42" s="27">
        <v>3400.7830894768617</v>
      </c>
      <c r="I42" s="27">
        <v>1351.0121639249382</v>
      </c>
      <c r="J42" s="27">
        <v>452.90351064311642</v>
      </c>
      <c r="K42" s="36">
        <f t="shared" si="1"/>
        <v>2553.2821336862203</v>
      </c>
      <c r="L42" s="27">
        <f t="shared" si="1"/>
        <v>979.03151463215897</v>
      </c>
      <c r="M42" s="27">
        <f t="shared" si="1"/>
        <v>388.93497477881471</v>
      </c>
      <c r="N42" s="29">
        <f t="shared" si="1"/>
        <v>130.3837376100812</v>
      </c>
    </row>
    <row r="43" spans="1:14" ht="15.75" thickBot="1" x14ac:dyDescent="0.3">
      <c r="A43" s="17"/>
      <c r="B43" s="18"/>
      <c r="C43" s="17"/>
      <c r="D43" s="18"/>
      <c r="E43" s="19"/>
      <c r="F43" s="18" t="s">
        <v>48</v>
      </c>
      <c r="G43" s="37">
        <v>816.41214655990302</v>
      </c>
      <c r="H43" s="38">
        <v>556.94707604675602</v>
      </c>
      <c r="I43" s="38">
        <v>243.41735559417475</v>
      </c>
      <c r="J43" s="38">
        <v>83.705241199527407</v>
      </c>
      <c r="K43" s="37">
        <f t="shared" si="1"/>
        <v>235.03210859990139</v>
      </c>
      <c r="L43" s="38">
        <f t="shared" si="1"/>
        <v>160.33622994634621</v>
      </c>
      <c r="M43" s="38">
        <f t="shared" si="1"/>
        <v>70.075996047069026</v>
      </c>
      <c r="N43" s="30">
        <f t="shared" si="1"/>
        <v>24.097411366165606</v>
      </c>
    </row>
  </sheetData>
  <sheetProtection algorithmName="SHA-512" hashValue="NOxcDGLjx6ZoobcoY3rFDA8BQossOqQk0A7Ze51gaR+x/bvpsgm80h13b6T2p9+AJxk903Re1mz12j4fRGPO5Q==" saltValue="UbP2CrNKzZFk6Ne5Fs5w1w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/>
  <dimension ref="A1:O61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8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65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4.8329019528745825</v>
      </c>
    </row>
    <row r="9" spans="1:7" x14ac:dyDescent="0.25">
      <c r="A9" s="15"/>
      <c r="C9" s="15"/>
      <c r="E9" s="16"/>
      <c r="F9" s="15" t="s">
        <v>76</v>
      </c>
      <c r="G9" s="31">
        <v>4.5225060760939355</v>
      </c>
    </row>
    <row r="10" spans="1:7" x14ac:dyDescent="0.25">
      <c r="A10" s="15"/>
      <c r="C10" s="15"/>
      <c r="E10" s="16"/>
      <c r="F10" s="15" t="s">
        <v>77</v>
      </c>
      <c r="G10" s="31">
        <v>4.9453638476750923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4.8329019528745825</v>
      </c>
    </row>
    <row r="12" spans="1:7" x14ac:dyDescent="0.25">
      <c r="A12" s="15"/>
      <c r="C12" s="15"/>
      <c r="E12" s="16"/>
      <c r="F12" s="15" t="s">
        <v>76</v>
      </c>
      <c r="G12" s="31">
        <v>4.5225060760939355</v>
      </c>
    </row>
    <row r="13" spans="1:7" x14ac:dyDescent="0.25">
      <c r="A13" s="15"/>
      <c r="C13" s="15"/>
      <c r="E13" s="16"/>
      <c r="F13" s="15" t="s">
        <v>77</v>
      </c>
      <c r="G13" s="31">
        <v>4.9453638476750923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4.8329019528745825</v>
      </c>
    </row>
    <row r="15" spans="1:7" x14ac:dyDescent="0.25">
      <c r="A15" s="15"/>
      <c r="C15" s="15"/>
      <c r="E15" s="16"/>
      <c r="F15" s="15" t="s">
        <v>76</v>
      </c>
      <c r="G15" s="31">
        <v>4.5225060760939355</v>
      </c>
    </row>
    <row r="16" spans="1:7" x14ac:dyDescent="0.25">
      <c r="A16" s="15"/>
      <c r="C16" s="15"/>
      <c r="E16" s="16"/>
      <c r="F16" s="15" t="s">
        <v>77</v>
      </c>
      <c r="G16" s="31">
        <v>4.9453638476750923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8.4575784175305184</v>
      </c>
    </row>
    <row r="18" spans="1:7" x14ac:dyDescent="0.25">
      <c r="A18" s="15"/>
      <c r="C18" s="15"/>
      <c r="E18" s="16"/>
      <c r="F18" s="15" t="s">
        <v>76</v>
      </c>
      <c r="G18" s="31">
        <v>7.9143856331643869</v>
      </c>
    </row>
    <row r="19" spans="1:7" x14ac:dyDescent="0.25">
      <c r="A19" s="15"/>
      <c r="C19" s="15"/>
      <c r="E19" s="16"/>
      <c r="F19" s="15" t="s">
        <v>77</v>
      </c>
      <c r="G19" s="31">
        <v>8.6543867334314086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8.4575784175305184</v>
      </c>
    </row>
    <row r="21" spans="1:7" x14ac:dyDescent="0.25">
      <c r="A21" s="15"/>
      <c r="C21" s="15"/>
      <c r="E21" s="16"/>
      <c r="F21" s="15" t="s">
        <v>76</v>
      </c>
      <c r="G21" s="31">
        <v>7.9143856331643869</v>
      </c>
    </row>
    <row r="22" spans="1:7" x14ac:dyDescent="0.25">
      <c r="A22" s="15"/>
      <c r="C22" s="15"/>
      <c r="E22" s="16"/>
      <c r="F22" s="15" t="s">
        <v>77</v>
      </c>
      <c r="G22" s="31">
        <v>8.6543867334314086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8.4575784175305184</v>
      </c>
    </row>
    <row r="24" spans="1:7" x14ac:dyDescent="0.25">
      <c r="A24" s="15"/>
      <c r="C24" s="15"/>
      <c r="E24" s="16"/>
      <c r="F24" s="15" t="s">
        <v>76</v>
      </c>
      <c r="G24" s="31">
        <v>7.9143856331643869</v>
      </c>
    </row>
    <row r="25" spans="1:7" x14ac:dyDescent="0.25">
      <c r="A25" s="15"/>
      <c r="C25" s="15"/>
      <c r="E25" s="16"/>
      <c r="F25" s="15" t="s">
        <v>77</v>
      </c>
      <c r="G25" s="31">
        <v>8.6543867334314086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3.7979904449068953</v>
      </c>
    </row>
    <row r="27" spans="1:7" x14ac:dyDescent="0.25">
      <c r="A27" s="15"/>
      <c r="C27" s="15"/>
      <c r="E27" s="16"/>
      <c r="F27" s="15" t="s">
        <v>76</v>
      </c>
      <c r="G27" s="31">
        <v>3.5540623483622915</v>
      </c>
    </row>
    <row r="28" spans="1:7" x14ac:dyDescent="0.25">
      <c r="A28" s="15"/>
      <c r="C28" s="15"/>
      <c r="E28" s="16"/>
      <c r="F28" s="15" t="s">
        <v>77</v>
      </c>
      <c r="G28" s="31">
        <v>3.8863698918796201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3.7979904449068953</v>
      </c>
    </row>
    <row r="30" spans="1:7" x14ac:dyDescent="0.25">
      <c r="A30" s="15"/>
      <c r="C30" s="15"/>
      <c r="E30" s="16"/>
      <c r="F30" s="15" t="s">
        <v>76</v>
      </c>
      <c r="G30" s="31">
        <v>3.5540623483622915</v>
      </c>
    </row>
    <row r="31" spans="1:7" x14ac:dyDescent="0.25">
      <c r="A31" s="15"/>
      <c r="C31" s="15"/>
      <c r="E31" s="16"/>
      <c r="F31" s="15" t="s">
        <v>77</v>
      </c>
      <c r="G31" s="31">
        <v>3.8863698918796201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3.7979904449068953</v>
      </c>
    </row>
    <row r="33" spans="1:7" x14ac:dyDescent="0.25">
      <c r="A33" s="15"/>
      <c r="C33" s="15"/>
      <c r="E33" s="16"/>
      <c r="F33" s="15" t="s">
        <v>76</v>
      </c>
      <c r="G33" s="31">
        <v>3.5540623483622915</v>
      </c>
    </row>
    <row r="34" spans="1:7" x14ac:dyDescent="0.25">
      <c r="A34" s="15"/>
      <c r="C34" s="15"/>
      <c r="E34" s="16"/>
      <c r="F34" s="15" t="s">
        <v>77</v>
      </c>
      <c r="G34" s="31">
        <v>3.8863698918796201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6.6464832785870653</v>
      </c>
    </row>
    <row r="36" spans="1:7" x14ac:dyDescent="0.25">
      <c r="A36" s="15"/>
      <c r="C36" s="15"/>
      <c r="E36" s="16"/>
      <c r="F36" s="15" t="s">
        <v>76</v>
      </c>
      <c r="G36" s="31">
        <v>6.2196091096340096</v>
      </c>
    </row>
    <row r="37" spans="1:7" x14ac:dyDescent="0.25">
      <c r="A37" s="15"/>
      <c r="C37" s="15"/>
      <c r="E37" s="16"/>
      <c r="F37" s="15" t="s">
        <v>77</v>
      </c>
      <c r="G37" s="31">
        <v>6.801147310789335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6.6464832785870653</v>
      </c>
    </row>
    <row r="39" spans="1:7" x14ac:dyDescent="0.25">
      <c r="A39" s="15"/>
      <c r="C39" s="15"/>
      <c r="E39" s="16"/>
      <c r="F39" s="15" t="s">
        <v>76</v>
      </c>
      <c r="G39" s="31">
        <v>6.2196091096340096</v>
      </c>
    </row>
    <row r="40" spans="1:7" x14ac:dyDescent="0.25">
      <c r="A40" s="15"/>
      <c r="C40" s="15"/>
      <c r="E40" s="16"/>
      <c r="F40" s="15" t="s">
        <v>77</v>
      </c>
      <c r="G40" s="31">
        <v>6.801147310789335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6.6464832785870653</v>
      </c>
    </row>
    <row r="42" spans="1:7" x14ac:dyDescent="0.25">
      <c r="A42" s="15"/>
      <c r="C42" s="15"/>
      <c r="E42" s="16"/>
      <c r="F42" s="15" t="s">
        <v>76</v>
      </c>
      <c r="G42" s="31">
        <v>6.2196091096340096</v>
      </c>
    </row>
    <row r="43" spans="1:7" x14ac:dyDescent="0.25">
      <c r="A43" s="15"/>
      <c r="C43" s="15"/>
      <c r="E43" s="16"/>
      <c r="F43" s="15" t="s">
        <v>77</v>
      </c>
      <c r="G43" s="31">
        <v>6.801147310789335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0.89947579380680287</v>
      </c>
    </row>
    <row r="45" spans="1:7" x14ac:dyDescent="0.25">
      <c r="A45" s="15"/>
      <c r="C45" s="15"/>
      <c r="E45" s="16"/>
      <c r="F45" s="15" t="s">
        <v>76</v>
      </c>
      <c r="G45" s="31">
        <v>0.84170644934584848</v>
      </c>
    </row>
    <row r="46" spans="1:7" x14ac:dyDescent="0.25">
      <c r="A46" s="15"/>
      <c r="C46" s="15"/>
      <c r="E46" s="16"/>
      <c r="F46" s="15" t="s">
        <v>77</v>
      </c>
      <c r="G46" s="31">
        <v>0.92040664510175574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0.89947579380680287</v>
      </c>
    </row>
    <row r="48" spans="1:7" x14ac:dyDescent="0.25">
      <c r="A48" s="15"/>
      <c r="C48" s="15"/>
      <c r="E48" s="16"/>
      <c r="F48" s="15" t="s">
        <v>76</v>
      </c>
      <c r="G48" s="31">
        <v>0.84170644934584848</v>
      </c>
    </row>
    <row r="49" spans="1:7" x14ac:dyDescent="0.25">
      <c r="A49" s="15"/>
      <c r="C49" s="15"/>
      <c r="E49" s="16"/>
      <c r="F49" s="15" t="s">
        <v>77</v>
      </c>
      <c r="G49" s="31">
        <v>0.92040664510175574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0.89947579380680287</v>
      </c>
    </row>
    <row r="51" spans="1:7" x14ac:dyDescent="0.25">
      <c r="A51" s="15"/>
      <c r="C51" s="15"/>
      <c r="E51" s="16"/>
      <c r="F51" s="15" t="s">
        <v>76</v>
      </c>
      <c r="G51" s="31">
        <v>0.84170644934584848</v>
      </c>
    </row>
    <row r="52" spans="1:7" x14ac:dyDescent="0.25">
      <c r="A52" s="15"/>
      <c r="C52" s="15"/>
      <c r="E52" s="16"/>
      <c r="F52" s="15" t="s">
        <v>77</v>
      </c>
      <c r="G52" s="31">
        <v>0.92040664510175574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1.5740826391619049</v>
      </c>
    </row>
    <row r="54" spans="1:7" x14ac:dyDescent="0.25">
      <c r="A54" s="15"/>
      <c r="C54" s="15"/>
      <c r="E54" s="16"/>
      <c r="F54" s="15" t="s">
        <v>76</v>
      </c>
      <c r="G54" s="31">
        <v>1.4729862863552345</v>
      </c>
    </row>
    <row r="55" spans="1:7" x14ac:dyDescent="0.25">
      <c r="A55" s="15"/>
      <c r="C55" s="15"/>
      <c r="E55" s="16"/>
      <c r="F55" s="15" t="s">
        <v>77</v>
      </c>
      <c r="G55" s="31">
        <v>1.6107116289280723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1.5740826391619049</v>
      </c>
    </row>
    <row r="57" spans="1:7" x14ac:dyDescent="0.25">
      <c r="A57" s="15"/>
      <c r="C57" s="15"/>
      <c r="E57" s="16"/>
      <c r="F57" s="15" t="s">
        <v>76</v>
      </c>
      <c r="G57" s="31">
        <v>1.4729862863552345</v>
      </c>
    </row>
    <row r="58" spans="1:7" x14ac:dyDescent="0.25">
      <c r="A58" s="15"/>
      <c r="C58" s="15"/>
      <c r="E58" s="16"/>
      <c r="F58" s="15" t="s">
        <v>77</v>
      </c>
      <c r="G58" s="31">
        <v>1.6107116289280723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1.5740826391619049</v>
      </c>
    </row>
    <row r="60" spans="1:7" x14ac:dyDescent="0.25">
      <c r="A60" s="15"/>
      <c r="C60" s="15"/>
      <c r="E60" s="16"/>
      <c r="F60" s="15" t="s">
        <v>76</v>
      </c>
      <c r="G60" s="31">
        <v>1.4729862863552345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1.6107116289280723</v>
      </c>
    </row>
  </sheetData>
  <sheetProtection algorithmName="SHA-512" hashValue="tCt/LNtdnO0S6H1pC6LjhwsPMERKaL4JByJ0+Nj+0Y0Q8J8H0/91efbN+RGEYqlGKEAyAZW6mQ6QvYbiZCvfKQ==" saltValue="g1YHG4wFFpf4cEfIVxaRL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D48"/>
  <sheetViews>
    <sheetView zoomScale="70" zoomScaleNormal="70" workbookViewId="0">
      <selection activeCell="E21" sqref="E21"/>
    </sheetView>
  </sheetViews>
  <sheetFormatPr defaultColWidth="8.85546875" defaultRowHeight="15" x14ac:dyDescent="0.25"/>
  <cols>
    <col min="1" max="1" width="32.42578125" style="8" customWidth="1"/>
    <col min="2" max="2" width="151.5703125" style="8" customWidth="1"/>
    <col min="3" max="5" width="14.5703125" style="8" customWidth="1"/>
    <col min="6" max="16384" width="8.85546875" style="8"/>
  </cols>
  <sheetData>
    <row r="1" spans="1:4" x14ac:dyDescent="0.25">
      <c r="A1" s="11" t="s">
        <v>16</v>
      </c>
      <c r="B1" s="11"/>
    </row>
    <row r="2" spans="1:4" ht="20.25" x14ac:dyDescent="0.3">
      <c r="D2" s="9"/>
    </row>
    <row r="3" spans="1:4" x14ac:dyDescent="0.25">
      <c r="A3" s="12" t="s">
        <v>17</v>
      </c>
      <c r="B3" s="12" t="s">
        <v>18</v>
      </c>
      <c r="D3" s="10"/>
    </row>
    <row r="4" spans="1:4" x14ac:dyDescent="0.25">
      <c r="A4" s="25" t="s">
        <v>19</v>
      </c>
      <c r="B4" s="8" t="s">
        <v>95</v>
      </c>
      <c r="D4" s="10"/>
    </row>
    <row r="5" spans="1:4" x14ac:dyDescent="0.25">
      <c r="A5" s="25" t="s">
        <v>81</v>
      </c>
      <c r="B5" s="8" t="s">
        <v>96</v>
      </c>
    </row>
    <row r="6" spans="1:4" x14ac:dyDescent="0.25">
      <c r="A6" s="25" t="s">
        <v>82</v>
      </c>
      <c r="B6" s="8" t="s">
        <v>97</v>
      </c>
      <c r="D6" s="24"/>
    </row>
    <row r="7" spans="1:4" x14ac:dyDescent="0.25">
      <c r="A7" s="25" t="s">
        <v>28</v>
      </c>
      <c r="B7" s="8" t="s">
        <v>98</v>
      </c>
      <c r="D7" s="10"/>
    </row>
    <row r="8" spans="1:4" x14ac:dyDescent="0.25">
      <c r="A8" s="25" t="s">
        <v>93</v>
      </c>
      <c r="B8" s="8" t="s">
        <v>99</v>
      </c>
    </row>
    <row r="9" spans="1:4" x14ac:dyDescent="0.25">
      <c r="A9" s="25" t="s">
        <v>94</v>
      </c>
      <c r="B9" s="8" t="s">
        <v>100</v>
      </c>
      <c r="D9" s="24"/>
    </row>
    <row r="10" spans="1:4" x14ac:dyDescent="0.25">
      <c r="A10" s="25" t="s">
        <v>154</v>
      </c>
      <c r="B10" s="8" t="s">
        <v>158</v>
      </c>
      <c r="D10" s="10"/>
    </row>
    <row r="11" spans="1:4" x14ac:dyDescent="0.25">
      <c r="A11" s="25" t="s">
        <v>155</v>
      </c>
      <c r="B11" s="8" t="s">
        <v>156</v>
      </c>
    </row>
    <row r="12" spans="1:4" x14ac:dyDescent="0.25">
      <c r="A12" s="25" t="s">
        <v>159</v>
      </c>
      <c r="B12" s="8" t="s">
        <v>157</v>
      </c>
      <c r="D12" s="24"/>
    </row>
    <row r="13" spans="1:4" x14ac:dyDescent="0.25">
      <c r="A13" s="25" t="s">
        <v>20</v>
      </c>
      <c r="B13" s="8" t="s">
        <v>101</v>
      </c>
      <c r="D13" s="10"/>
    </row>
    <row r="14" spans="1:4" x14ac:dyDescent="0.25">
      <c r="A14" s="25" t="s">
        <v>83</v>
      </c>
      <c r="B14" s="8" t="s">
        <v>102</v>
      </c>
    </row>
    <row r="15" spans="1:4" x14ac:dyDescent="0.25">
      <c r="A15" s="25" t="s">
        <v>84</v>
      </c>
      <c r="B15" s="8" t="s">
        <v>103</v>
      </c>
      <c r="D15" s="24"/>
    </row>
    <row r="16" spans="1:4" x14ac:dyDescent="0.25">
      <c r="A16" s="25" t="s">
        <v>21</v>
      </c>
      <c r="B16" s="8" t="s">
        <v>104</v>
      </c>
      <c r="D16" s="10"/>
    </row>
    <row r="17" spans="1:4" x14ac:dyDescent="0.25">
      <c r="A17" s="25" t="s">
        <v>120</v>
      </c>
      <c r="B17" s="8" t="s">
        <v>105</v>
      </c>
    </row>
    <row r="18" spans="1:4" x14ac:dyDescent="0.25">
      <c r="A18" s="25" t="s">
        <v>121</v>
      </c>
      <c r="B18" s="8" t="s">
        <v>106</v>
      </c>
      <c r="D18" s="24"/>
    </row>
    <row r="19" spans="1:4" x14ac:dyDescent="0.25">
      <c r="A19" s="25" t="s">
        <v>22</v>
      </c>
      <c r="B19" s="8" t="s">
        <v>109</v>
      </c>
    </row>
    <row r="20" spans="1:4" x14ac:dyDescent="0.25">
      <c r="A20" s="25" t="s">
        <v>85</v>
      </c>
      <c r="B20" s="8" t="s">
        <v>107</v>
      </c>
      <c r="D20" s="24"/>
    </row>
    <row r="21" spans="1:4" x14ac:dyDescent="0.25">
      <c r="A21" s="25" t="s">
        <v>86</v>
      </c>
      <c r="B21" s="8" t="s">
        <v>108</v>
      </c>
      <c r="D21" s="24"/>
    </row>
    <row r="22" spans="1:4" x14ac:dyDescent="0.25">
      <c r="A22" s="25" t="s">
        <v>23</v>
      </c>
      <c r="B22" s="8" t="s">
        <v>112</v>
      </c>
    </row>
    <row r="23" spans="1:4" x14ac:dyDescent="0.25">
      <c r="A23" s="25" t="s">
        <v>122</v>
      </c>
      <c r="B23" s="8" t="s">
        <v>110</v>
      </c>
      <c r="D23" s="24"/>
    </row>
    <row r="24" spans="1:4" x14ac:dyDescent="0.25">
      <c r="A24" s="25" t="s">
        <v>123</v>
      </c>
      <c r="B24" s="8" t="s">
        <v>111</v>
      </c>
      <c r="D24" s="24"/>
    </row>
    <row r="25" spans="1:4" x14ac:dyDescent="0.25">
      <c r="A25" s="25" t="s">
        <v>79</v>
      </c>
      <c r="B25" s="8" t="s">
        <v>134</v>
      </c>
    </row>
    <row r="26" spans="1:4" x14ac:dyDescent="0.25">
      <c r="A26" s="25" t="s">
        <v>87</v>
      </c>
      <c r="B26" s="8" t="s">
        <v>135</v>
      </c>
      <c r="D26" s="24"/>
    </row>
    <row r="27" spans="1:4" x14ac:dyDescent="0.25">
      <c r="A27" s="25" t="s">
        <v>88</v>
      </c>
      <c r="B27" s="8" t="s">
        <v>136</v>
      </c>
      <c r="D27" s="24"/>
    </row>
    <row r="28" spans="1:4" x14ac:dyDescent="0.25">
      <c r="A28" s="25" t="s">
        <v>24</v>
      </c>
      <c r="B28" s="8" t="s">
        <v>114</v>
      </c>
    </row>
    <row r="29" spans="1:4" x14ac:dyDescent="0.25">
      <c r="A29" s="25" t="s">
        <v>124</v>
      </c>
      <c r="B29" s="8" t="s">
        <v>137</v>
      </c>
      <c r="D29" s="24"/>
    </row>
    <row r="30" spans="1:4" x14ac:dyDescent="0.25">
      <c r="A30" s="25" t="s">
        <v>125</v>
      </c>
      <c r="B30" s="8" t="s">
        <v>113</v>
      </c>
      <c r="D30" s="24"/>
    </row>
    <row r="31" spans="1:4" x14ac:dyDescent="0.25">
      <c r="A31" s="25" t="s">
        <v>25</v>
      </c>
      <c r="B31" s="8" t="s">
        <v>117</v>
      </c>
    </row>
    <row r="32" spans="1:4" x14ac:dyDescent="0.25">
      <c r="A32" s="25" t="s">
        <v>89</v>
      </c>
      <c r="B32" s="8" t="s">
        <v>115</v>
      </c>
      <c r="D32" s="24"/>
    </row>
    <row r="33" spans="1:4" x14ac:dyDescent="0.25">
      <c r="A33" s="25" t="s">
        <v>90</v>
      </c>
      <c r="B33" s="8" t="s">
        <v>116</v>
      </c>
    </row>
    <row r="34" spans="1:4" x14ac:dyDescent="0.25">
      <c r="A34" s="25" t="s">
        <v>26</v>
      </c>
      <c r="B34" s="8" t="s">
        <v>119</v>
      </c>
      <c r="D34" s="24"/>
    </row>
    <row r="35" spans="1:4" x14ac:dyDescent="0.25">
      <c r="A35" s="25" t="s">
        <v>92</v>
      </c>
      <c r="B35" s="8" t="s">
        <v>138</v>
      </c>
      <c r="D35" s="24"/>
    </row>
    <row r="36" spans="1:4" x14ac:dyDescent="0.25">
      <c r="A36" s="25" t="s">
        <v>91</v>
      </c>
      <c r="B36" s="8" t="s">
        <v>118</v>
      </c>
      <c r="D36" s="10"/>
    </row>
    <row r="37" spans="1:4" x14ac:dyDescent="0.25">
      <c r="A37" s="25" t="s">
        <v>27</v>
      </c>
      <c r="B37" s="8" t="s">
        <v>139</v>
      </c>
      <c r="D37" s="24"/>
    </row>
    <row r="38" spans="1:4" x14ac:dyDescent="0.25">
      <c r="A38" s="25" t="s">
        <v>126</v>
      </c>
      <c r="B38" s="8" t="s">
        <v>140</v>
      </c>
      <c r="D38" s="24"/>
    </row>
    <row r="39" spans="1:4" x14ac:dyDescent="0.25">
      <c r="A39" s="25" t="s">
        <v>127</v>
      </c>
      <c r="B39" s="8" t="s">
        <v>141</v>
      </c>
      <c r="D39" s="10"/>
    </row>
    <row r="40" spans="1:4" x14ac:dyDescent="0.25">
      <c r="A40" s="25" t="s">
        <v>29</v>
      </c>
      <c r="B40" s="8" t="s">
        <v>142</v>
      </c>
      <c r="D40" s="24"/>
    </row>
    <row r="41" spans="1:4" x14ac:dyDescent="0.25">
      <c r="A41" s="25" t="s">
        <v>128</v>
      </c>
      <c r="B41" s="8" t="s">
        <v>143</v>
      </c>
      <c r="D41" s="24"/>
    </row>
    <row r="42" spans="1:4" x14ac:dyDescent="0.25">
      <c r="A42" s="25" t="s">
        <v>129</v>
      </c>
      <c r="B42" s="8" t="s">
        <v>144</v>
      </c>
      <c r="D42" s="10"/>
    </row>
    <row r="43" spans="1:4" x14ac:dyDescent="0.25">
      <c r="A43" s="25" t="s">
        <v>80</v>
      </c>
      <c r="B43" s="8" t="s">
        <v>145</v>
      </c>
      <c r="D43" s="24"/>
    </row>
    <row r="44" spans="1:4" x14ac:dyDescent="0.25">
      <c r="A44" s="25" t="s">
        <v>130</v>
      </c>
      <c r="B44" s="8" t="s">
        <v>146</v>
      </c>
      <c r="D44" s="24"/>
    </row>
    <row r="45" spans="1:4" x14ac:dyDescent="0.25">
      <c r="A45" s="25" t="s">
        <v>131</v>
      </c>
      <c r="B45" s="8" t="s">
        <v>147</v>
      </c>
      <c r="D45" s="10"/>
    </row>
    <row r="46" spans="1:4" x14ac:dyDescent="0.25">
      <c r="A46" s="25" t="s">
        <v>30</v>
      </c>
      <c r="B46" s="8" t="s">
        <v>148</v>
      </c>
      <c r="D46" s="24"/>
    </row>
    <row r="47" spans="1:4" x14ac:dyDescent="0.25">
      <c r="A47" s="25" t="s">
        <v>132</v>
      </c>
      <c r="B47" s="8" t="s">
        <v>149</v>
      </c>
      <c r="D47" s="10"/>
    </row>
    <row r="48" spans="1:4" x14ac:dyDescent="0.25">
      <c r="A48" s="25" t="s">
        <v>133</v>
      </c>
      <c r="B48" s="8" t="s">
        <v>150</v>
      </c>
    </row>
  </sheetData>
  <sheetProtection algorithmName="SHA-512" hashValue="hIfFuhDCJ8xTnIha+HFSQKt7KvR2dXyvpk4p/Cs4qhxfz76Ax+I+lWklSKKiXggsMlxghDffxYzgMzbRfCpBrA==" saltValue="7022KTBYE7+oH1AYG1hZuQ==" spinCount="100000" sheet="1" objects="1" scenarios="1"/>
  <hyperlinks>
    <hyperlink ref="A4" location="'Adhesive Remover Inh'!A1" display="Adhesive Remover Inh" xr:uid="{E87E0F53-6C6A-4267-A355-0DF3CB413985}"/>
    <hyperlink ref="A5" location="'Adhesive Remover Derm AF'!A1" display="Adhesive Remover Derm AF" xr:uid="{B265CBAD-BDCE-4101-965E-BB298A4C814C}"/>
    <hyperlink ref="A6" location="'Adhesive Remover Derm P'!A1" display="Adhesive Remover Derm P" xr:uid="{25CFE54A-DDD4-4836-9ED0-CBDD1E9AAE95}"/>
    <hyperlink ref="A7" location="'Auto AC Refrigerant Inh'!A1" display="Auto AC Refrigerant Inh" xr:uid="{2A627B36-E19B-4995-B93D-B051117E5A6D}"/>
    <hyperlink ref="A10" location="'Auto Leak Sealer Inh'!A1" display="Auto Leak Sealer Inh" xr:uid="{03D7C2C1-F910-4CF6-A5B3-F8BF41E4A9BB}"/>
    <hyperlink ref="A11" location="'Auto Leak Sealer Derm AF'!A1" display="Auto Leak Sealer Derm AF" xr:uid="{FDDA27B7-C031-461B-94ED-66662979E6B8}"/>
    <hyperlink ref="A12" location="'Auto Leak Sealer Derm AF'!A1" display="Auto Leak Sealer Derm P" xr:uid="{9FE31C1D-1EF6-44AD-B74A-9039722A4660}"/>
    <hyperlink ref="A8" location="'Auto AC Refrigerant Derm AF'!A1" display="Auto AC Refrigerant Derm AF" xr:uid="{362CD7B5-E4AB-4A8A-878A-B5882A0116E4}"/>
    <hyperlink ref="A9" location="'Auto AC Refrigerant Derm P'!A1" display="Auto AC Refrigerant Derm P" xr:uid="{E29A1EF4-7D4F-4109-BA75-78D0605AD5BE}"/>
    <hyperlink ref="A13" location="'Brake Cleaner Inh'!A1" display="Brake Cleaner Inh" xr:uid="{97043353-07B4-4FF7-99EF-7F48303ED101}"/>
    <hyperlink ref="A14" location="'Brake Cleaner Derm AF'!A1" display="Brake Cleaner Derm AF" xr:uid="{3E03F97F-BE9B-4B38-93CA-7013A737B883}"/>
    <hyperlink ref="A15" location="'Brake Cleaner Derm P'!A1" display="Brake Cleaner Derm P" xr:uid="{CA0EDB8A-A7F8-4853-A9E2-96F43949D537}"/>
    <hyperlink ref="A16" location="'Brush Cleaner Inh'!A1" display="Brush Cleaner Inh" xr:uid="{EF0100CF-B991-499A-BE8F-ACF2728B68FD}"/>
    <hyperlink ref="A17" location="'Brush Cleaner Derm AF'!A1" display="Brush Cleaner Derm AF" xr:uid="{A8322CB7-572E-4FE8-B4EA-7E207E72D586}"/>
    <hyperlink ref="A18" location="'Brush Cleaner Derm P'!A1" display="Brush Cleaner Derm P" xr:uid="{0FDAE75B-06E8-4EE1-BF73-0DEC48D9AB46}"/>
    <hyperlink ref="A19" location="'Carbon Remover Inh'!A1" display="Carbon Remover Inh" xr:uid="{66B1C95D-20B1-442B-B0D7-0F797CE154E5}"/>
    <hyperlink ref="A20" location="' Carbon Remover Derm AF'!A1" display="Carbon Remover Derm AF" xr:uid="{2B472023-B951-44DF-9B95-FC6B6B8B586D}"/>
    <hyperlink ref="A21" location="'Carbon Remover Derm P'!A1" display="Carbon Remover Derm P" xr:uid="{4E833976-D3F7-4502-BD16-01F1EC85B157}"/>
    <hyperlink ref="A22" location="'Carburetor Cleaner Inh'!A1" display="Carburetor Cleaner Inh" xr:uid="{91A96350-AD24-4F6D-A8E0-8BF5B9EA824B}"/>
    <hyperlink ref="A23" location="'Carburetor Cleaner Derm AF'!A1" display="Carburetor Cleaner Derm AF" xr:uid="{FBFAD66F-F7E6-4F83-9959-E8FA03D0CF93}"/>
    <hyperlink ref="A24" location="'Carburetor Cleaner Derm P'!A1" display="Carburetor Cleaner Derm P" xr:uid="{BF30B2AB-E4F6-414F-BB4D-8CE59B9CF566}"/>
    <hyperlink ref="A25" location="'Coil Cleaner (sealant) Inh'!A1" display="Coil Cleaner (Sealant) Inh" xr:uid="{B101E441-A308-4709-8214-380BEE6BFA2C}"/>
    <hyperlink ref="A26" location="'Coil Cleaner (sealant) DermAF'!A1" display="Coil Cleaner (Sealant) Derm AF" xr:uid="{ED450DFF-158C-4085-B80D-44CAEF28B477}"/>
    <hyperlink ref="A27" location="'Coil Cleaner (sealant)  DermP'!A1" display="Coil Cleaner (Sealant) Derm P" xr:uid="{41CE3D3F-B85C-41FB-BB9B-2C273C2139E1}"/>
    <hyperlink ref="A28" location="'Cold Pipe Insulation Spray Inh'!A1" display="Cold Pipe Insulation Spray Inh" xr:uid="{FB82AD8A-DFC0-4DFB-8124-52BEF857CAEC}"/>
    <hyperlink ref="A29" location="'Cold Pipe InsulationSpray DerAF'!A1" display="Cold Pipe Insulation Spray Derm AF" xr:uid="{EB083981-7F69-4456-9736-844670E588AF}"/>
    <hyperlink ref="A30" location="'Cold Pipe Insulation Spray DerP'!A1" display="Cold Pipe Insulation Spray Derm P" xr:uid="{23F2B9CD-B065-4CE8-921F-60E3EA2A88E3}"/>
    <hyperlink ref="A31" location="'Electronics Cleaner Inh'!A1" display="Electronics Cleaner Inh" xr:uid="{3BF41D65-EF50-4166-AA91-B449AE0F7A81}"/>
    <hyperlink ref="A32" location="'Electronics Cleaner Derm AF'!A1" display="Electronics Cleaner Derm AF" xr:uid="{7BA8DE96-D85C-4F9D-9FBE-95A9097EEA54}"/>
    <hyperlink ref="A33" location="'Electronics Cleaner Derm P'!A1" display="Electronics Cleaner Derm P" xr:uid="{5C316AE6-0AD7-4F91-8E13-8217DBD58DFB}"/>
    <hyperlink ref="A34" location="'Engine Cleaner Inh'!A1" display="Engine Cleaner Inh" xr:uid="{FE2FF49F-6BDE-45DA-88CE-B6A3BBF578EF}"/>
    <hyperlink ref="A35" location="'Engine Cleaner Derm AF'!A1" display="Engine Cleaner Derm AF" xr:uid="{47C687FE-977C-4161-BA1A-E1BAFE3E1C63}"/>
    <hyperlink ref="A36" location="'Engine Cleaner Derm P'!A1" display="Engine Cleaner Derm P" xr:uid="{6C7D57C8-8447-46A9-815B-B9BE245604E8}"/>
    <hyperlink ref="A37" location="'Gasket Remover Inh'!A1" display="Gasket Remover Inh" xr:uid="{42775818-E5E6-49F3-B4DC-BE6AE97BE924}"/>
    <hyperlink ref="A38" location="'Gasket Remover Derm AF'!A1" display="Gasket Remover Derm AF" xr:uid="{4E7B4BF5-4A66-47F4-BF9C-F804C906D464}"/>
    <hyperlink ref="A39" location="'Gasket Remover Derm P'!A1" display="Gasket Remover Derm P" xr:uid="{D1CF9905-276C-4A44-8812-F35B84B1D3D6}"/>
    <hyperlink ref="A40" location="'Glues and Adhesives Inh'!A1" display="Glues and Adhesives Inh" xr:uid="{7B483142-4FF6-4025-938C-389A6117690D}"/>
    <hyperlink ref="A41" location="'Glues and Adhesives Derm AF'!A1" display="Glues and Adhesives Derm AF" xr:uid="{FD8C3B53-9870-466F-976C-FF1523595291}"/>
    <hyperlink ref="A42" location="'Glues and Adhesives Derm P'!A1" display="Glues and Adhesives Derm P" xr:uid="{3C05CEEB-9401-44D2-87B4-311E29159ACC}"/>
    <hyperlink ref="A43" location="'Sealants aka Sealant Inh'!A1" display="Sealants Inh" xr:uid="{EB70D7EB-A5E7-4321-8239-76C06E253805}"/>
    <hyperlink ref="A44" location="'Sealants aka Sealant Derm P'!A1" display="Sealants Derm AF" xr:uid="{FE8918A8-B79D-45C2-B8E9-5ABE6453A215}"/>
    <hyperlink ref="A45" location="'Sealants aka Sealant Derm P'!A1" display="Sealants Derm P" xr:uid="{BC05DAA7-EEED-4C22-B5E6-769C119E6CDD}"/>
    <hyperlink ref="A46" location="'Weld Spatter Protectant Inh'!A1" display="Weld Spatter Protectant Inh" xr:uid="{5EF855A7-A1E7-4E45-841F-26F834AB9BD9}"/>
    <hyperlink ref="A47" location="'Weld Spatter Protectant Derm AF'!A1" display="Weld Spatter Protectant Derm AF" xr:uid="{EE035AEE-5165-43E8-9F27-13966D97215E}"/>
    <hyperlink ref="A48" location="'Weld Spatter Protectant Derm P'!A1" display="Weld Spatter Protectant Derm P" xr:uid="{043BB421-FB9E-43AF-8E82-822FDAF3B3FF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DBB5-1586-4DFF-9703-BCAA5553DDC5}">
  <sheetPr codeName="Sheet21"/>
  <dimension ref="A1:O61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8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65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25.103116696588874</v>
      </c>
    </row>
    <row r="9" spans="1:7" x14ac:dyDescent="0.25">
      <c r="A9" s="15"/>
      <c r="C9" s="15"/>
      <c r="E9" s="16"/>
      <c r="F9" s="15" t="s">
        <v>76</v>
      </c>
      <c r="G9" s="31">
        <v>23.490854748603354</v>
      </c>
    </row>
    <row r="10" spans="1:7" x14ac:dyDescent="0.25">
      <c r="A10" s="15"/>
      <c r="C10" s="15"/>
      <c r="E10" s="16"/>
      <c r="F10" s="15" t="s">
        <v>77</v>
      </c>
      <c r="G10" s="31">
        <v>25.687267605633799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25.103116696588874</v>
      </c>
    </row>
    <row r="12" spans="1:7" x14ac:dyDescent="0.25">
      <c r="A12" s="15"/>
      <c r="C12" s="15"/>
      <c r="E12" s="16"/>
      <c r="F12" s="15" t="s">
        <v>76</v>
      </c>
      <c r="G12" s="31">
        <v>23.490854748603354</v>
      </c>
    </row>
    <row r="13" spans="1:7" x14ac:dyDescent="0.25">
      <c r="A13" s="15"/>
      <c r="C13" s="15"/>
      <c r="E13" s="16"/>
      <c r="F13" s="15" t="s">
        <v>77</v>
      </c>
      <c r="G13" s="31">
        <v>25.687267605633799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25.103116696588874</v>
      </c>
    </row>
    <row r="15" spans="1:7" x14ac:dyDescent="0.25">
      <c r="A15" s="15"/>
      <c r="C15" s="15"/>
      <c r="E15" s="16"/>
      <c r="F15" s="15" t="s">
        <v>76</v>
      </c>
      <c r="G15" s="31">
        <v>23.490854748603354</v>
      </c>
    </row>
    <row r="16" spans="1:7" x14ac:dyDescent="0.25">
      <c r="A16" s="15"/>
      <c r="C16" s="15"/>
      <c r="E16" s="16"/>
      <c r="F16" s="15" t="s">
        <v>77</v>
      </c>
      <c r="G16" s="31">
        <v>25.687267605633799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43.930454219030523</v>
      </c>
    </row>
    <row r="18" spans="1:7" x14ac:dyDescent="0.25">
      <c r="A18" s="15"/>
      <c r="C18" s="15"/>
      <c r="E18" s="16"/>
      <c r="F18" s="15" t="s">
        <v>76</v>
      </c>
      <c r="G18" s="31">
        <v>41.108995810055859</v>
      </c>
    </row>
    <row r="19" spans="1:7" x14ac:dyDescent="0.25">
      <c r="A19" s="15"/>
      <c r="C19" s="15"/>
      <c r="E19" s="16"/>
      <c r="F19" s="15" t="s">
        <v>77</v>
      </c>
      <c r="G19" s="31">
        <v>44.952718309859151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43.930454219030523</v>
      </c>
    </row>
    <row r="21" spans="1:7" x14ac:dyDescent="0.25">
      <c r="A21" s="15"/>
      <c r="C21" s="15"/>
      <c r="E21" s="16"/>
      <c r="F21" s="15" t="s">
        <v>76</v>
      </c>
      <c r="G21" s="31">
        <v>41.108995810055859</v>
      </c>
    </row>
    <row r="22" spans="1:7" x14ac:dyDescent="0.25">
      <c r="A22" s="15"/>
      <c r="C22" s="15"/>
      <c r="E22" s="16"/>
      <c r="F22" s="15" t="s">
        <v>77</v>
      </c>
      <c r="G22" s="31">
        <v>44.952718309859151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43.930454219030523</v>
      </c>
    </row>
    <row r="24" spans="1:7" x14ac:dyDescent="0.25">
      <c r="A24" s="15"/>
      <c r="C24" s="15"/>
      <c r="E24" s="16"/>
      <c r="F24" s="15" t="s">
        <v>76</v>
      </c>
      <c r="G24" s="31">
        <v>41.108995810055859</v>
      </c>
    </row>
    <row r="25" spans="1:7" x14ac:dyDescent="0.25">
      <c r="A25" s="15"/>
      <c r="C25" s="15"/>
      <c r="E25" s="16"/>
      <c r="F25" s="15" t="s">
        <v>77</v>
      </c>
      <c r="G25" s="31">
        <v>44.952718309859151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3.1378895870736092</v>
      </c>
    </row>
    <row r="27" spans="1:7" x14ac:dyDescent="0.25">
      <c r="A27" s="15"/>
      <c r="C27" s="15"/>
      <c r="E27" s="16"/>
      <c r="F27" s="15" t="s">
        <v>76</v>
      </c>
      <c r="G27" s="31">
        <v>2.9363568435754193</v>
      </c>
    </row>
    <row r="28" spans="1:7" x14ac:dyDescent="0.25">
      <c r="A28" s="15"/>
      <c r="C28" s="15"/>
      <c r="E28" s="16"/>
      <c r="F28" s="15" t="s">
        <v>77</v>
      </c>
      <c r="G28" s="31">
        <v>3.2109084507042249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3.1378895870736092</v>
      </c>
    </row>
    <row r="30" spans="1:7" x14ac:dyDescent="0.25">
      <c r="A30" s="15"/>
      <c r="C30" s="15"/>
      <c r="E30" s="16"/>
      <c r="F30" s="15" t="s">
        <v>76</v>
      </c>
      <c r="G30" s="31">
        <v>2.9363568435754193</v>
      </c>
    </row>
    <row r="31" spans="1:7" x14ac:dyDescent="0.25">
      <c r="A31" s="15"/>
      <c r="C31" s="15"/>
      <c r="E31" s="16"/>
      <c r="F31" s="15" t="s">
        <v>77</v>
      </c>
      <c r="G31" s="31">
        <v>3.2109084507042249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3.1378895870736092</v>
      </c>
    </row>
    <row r="33" spans="1:7" x14ac:dyDescent="0.25">
      <c r="A33" s="15"/>
      <c r="C33" s="15"/>
      <c r="E33" s="16"/>
      <c r="F33" s="15" t="s">
        <v>76</v>
      </c>
      <c r="G33" s="31">
        <v>2.9363568435754193</v>
      </c>
    </row>
    <row r="34" spans="1:7" x14ac:dyDescent="0.25">
      <c r="A34" s="15"/>
      <c r="C34" s="15"/>
      <c r="E34" s="16"/>
      <c r="F34" s="15" t="s">
        <v>77</v>
      </c>
      <c r="G34" s="31">
        <v>3.2109084507042249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5.4913067773788153</v>
      </c>
    </row>
    <row r="36" spans="1:7" x14ac:dyDescent="0.25">
      <c r="A36" s="15"/>
      <c r="C36" s="15"/>
      <c r="E36" s="16"/>
      <c r="F36" s="15" t="s">
        <v>76</v>
      </c>
      <c r="G36" s="31">
        <v>5.1386244762569824</v>
      </c>
    </row>
    <row r="37" spans="1:7" x14ac:dyDescent="0.25">
      <c r="A37" s="15"/>
      <c r="C37" s="15"/>
      <c r="E37" s="16"/>
      <c r="F37" s="15" t="s">
        <v>77</v>
      </c>
      <c r="G37" s="31">
        <v>5.6190897887323938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5.4913067773788153</v>
      </c>
    </row>
    <row r="39" spans="1:7" x14ac:dyDescent="0.25">
      <c r="A39" s="15"/>
      <c r="C39" s="15"/>
      <c r="E39" s="16"/>
      <c r="F39" s="15" t="s">
        <v>76</v>
      </c>
      <c r="G39" s="31">
        <v>5.1386244762569824</v>
      </c>
    </row>
    <row r="40" spans="1:7" x14ac:dyDescent="0.25">
      <c r="A40" s="15"/>
      <c r="C40" s="15"/>
      <c r="E40" s="16"/>
      <c r="F40" s="15" t="s">
        <v>77</v>
      </c>
      <c r="G40" s="31">
        <v>5.6190897887323938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5.4913067773788153</v>
      </c>
    </row>
    <row r="42" spans="1:7" x14ac:dyDescent="0.25">
      <c r="A42" s="15"/>
      <c r="C42" s="15"/>
      <c r="E42" s="16"/>
      <c r="F42" s="15" t="s">
        <v>76</v>
      </c>
      <c r="G42" s="31">
        <v>5.1386244762569824</v>
      </c>
    </row>
    <row r="43" spans="1:7" x14ac:dyDescent="0.25">
      <c r="A43" s="15"/>
      <c r="C43" s="15"/>
      <c r="E43" s="16"/>
      <c r="F43" s="15" t="s">
        <v>77</v>
      </c>
      <c r="G43" s="31">
        <v>5.6190897887323938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0.41838527827648125</v>
      </c>
    </row>
    <row r="45" spans="1:7" x14ac:dyDescent="0.25">
      <c r="A45" s="15"/>
      <c r="C45" s="15"/>
      <c r="E45" s="16"/>
      <c r="F45" s="15" t="s">
        <v>76</v>
      </c>
      <c r="G45" s="31">
        <v>0.39151424581005589</v>
      </c>
    </row>
    <row r="46" spans="1:7" x14ac:dyDescent="0.25">
      <c r="A46" s="15"/>
      <c r="C46" s="15"/>
      <c r="E46" s="16"/>
      <c r="F46" s="15" t="s">
        <v>77</v>
      </c>
      <c r="G46" s="31">
        <v>0.42812112676056341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0.41838527827648125</v>
      </c>
    </row>
    <row r="48" spans="1:7" x14ac:dyDescent="0.25">
      <c r="A48" s="15"/>
      <c r="C48" s="15"/>
      <c r="E48" s="16"/>
      <c r="F48" s="15" t="s">
        <v>76</v>
      </c>
      <c r="G48" s="31">
        <v>0.39151424581005589</v>
      </c>
    </row>
    <row r="49" spans="1:7" x14ac:dyDescent="0.25">
      <c r="A49" s="15"/>
      <c r="C49" s="15"/>
      <c r="E49" s="16"/>
      <c r="F49" s="15" t="s">
        <v>77</v>
      </c>
      <c r="G49" s="31">
        <v>0.42812112676056341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0.41838527827648125</v>
      </c>
    </row>
    <row r="51" spans="1:7" x14ac:dyDescent="0.25">
      <c r="A51" s="15"/>
      <c r="C51" s="15"/>
      <c r="E51" s="16"/>
      <c r="F51" s="15" t="s">
        <v>76</v>
      </c>
      <c r="G51" s="31">
        <v>0.39151424581005589</v>
      </c>
    </row>
    <row r="52" spans="1:7" x14ac:dyDescent="0.25">
      <c r="A52" s="15"/>
      <c r="C52" s="15"/>
      <c r="E52" s="16"/>
      <c r="F52" s="15" t="s">
        <v>77</v>
      </c>
      <c r="G52" s="31">
        <v>0.42812112676056341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0.7321742369838421</v>
      </c>
    </row>
    <row r="54" spans="1:7" x14ac:dyDescent="0.25">
      <c r="A54" s="15"/>
      <c r="C54" s="15"/>
      <c r="E54" s="16"/>
      <c r="F54" s="15" t="s">
        <v>76</v>
      </c>
      <c r="G54" s="31">
        <v>0.68514993016759773</v>
      </c>
    </row>
    <row r="55" spans="1:7" x14ac:dyDescent="0.25">
      <c r="A55" s="15"/>
      <c r="C55" s="15"/>
      <c r="E55" s="16"/>
      <c r="F55" s="15" t="s">
        <v>77</v>
      </c>
      <c r="G55" s="31">
        <v>0.74921197183098587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0.7321742369838421</v>
      </c>
    </row>
    <row r="57" spans="1:7" x14ac:dyDescent="0.25">
      <c r="A57" s="15"/>
      <c r="C57" s="15"/>
      <c r="E57" s="16"/>
      <c r="F57" s="15" t="s">
        <v>76</v>
      </c>
      <c r="G57" s="31">
        <v>0.68514993016759773</v>
      </c>
    </row>
    <row r="58" spans="1:7" x14ac:dyDescent="0.25">
      <c r="A58" s="15"/>
      <c r="C58" s="15"/>
      <c r="E58" s="16"/>
      <c r="F58" s="15" t="s">
        <v>77</v>
      </c>
      <c r="G58" s="31">
        <v>0.74921197183098587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0.7321742369838421</v>
      </c>
    </row>
    <row r="60" spans="1:7" x14ac:dyDescent="0.25">
      <c r="A60" s="15"/>
      <c r="C60" s="15"/>
      <c r="E60" s="16"/>
      <c r="F60" s="15" t="s">
        <v>76</v>
      </c>
      <c r="G60" s="31">
        <v>0.68514993016759773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0.74921197183098587</v>
      </c>
    </row>
  </sheetData>
  <sheetProtection algorithmName="SHA-512" hashValue="vT7DMIQum8wHSujH8N4XEmFWoye5pjJhRWi4uPBEDwk5pBlcJTqD7hK+ffpNFxKp4MhCMClKLhYJE2BvLvDovg==" saltValue="Y4R6i2YetoGLiDTyRjiaXw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/>
  <dimension ref="A1:O61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9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66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55.898546205380676</v>
      </c>
      <c r="H8" s="27">
        <v>23.359848723313235</v>
      </c>
      <c r="I8" s="27">
        <v>9.7169592619256839</v>
      </c>
      <c r="J8" s="27">
        <v>3.2716429696663281</v>
      </c>
      <c r="K8" s="36">
        <f>(G8*24.45)/(84.93)</f>
        <v>16.092304894872921</v>
      </c>
      <c r="L8" s="27">
        <f>(H8*24.45)/(84.93)</f>
        <v>6.7249299574356352</v>
      </c>
      <c r="M8" s="27">
        <f t="shared" ref="M8:N23" si="0">(I8*24.45)/(84.93)</f>
        <v>2.7973584593675138</v>
      </c>
      <c r="N8" s="29">
        <f t="shared" si="0"/>
        <v>0.94185412231651611</v>
      </c>
    </row>
    <row r="9" spans="1:14" x14ac:dyDescent="0.25">
      <c r="A9" s="15"/>
      <c r="C9" s="15"/>
      <c r="E9" s="16"/>
      <c r="F9" s="1" t="s">
        <v>48</v>
      </c>
      <c r="G9" s="36">
        <v>7.9217270324043438</v>
      </c>
      <c r="H9" s="27">
        <v>6.1268964794726868</v>
      </c>
      <c r="I9" s="27">
        <v>2.7372667083353046</v>
      </c>
      <c r="J9" s="27">
        <v>0.94507878513620769</v>
      </c>
      <c r="K9" s="36">
        <f t="shared" ref="K9:N61" si="1">(G9*24.45)/(84.93)</f>
        <v>2.2805395730870854</v>
      </c>
      <c r="L9" s="27">
        <f t="shared" si="1"/>
        <v>1.7638363231261884</v>
      </c>
      <c r="M9" s="27">
        <f t="shared" si="0"/>
        <v>0.7880156719509972</v>
      </c>
      <c r="N9" s="29">
        <f t="shared" si="0"/>
        <v>0.27207319317767897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223.58080235894059</v>
      </c>
      <c r="H10" s="27">
        <v>93.433802398945218</v>
      </c>
      <c r="I10" s="27">
        <v>38.865510746706342</v>
      </c>
      <c r="J10" s="27">
        <v>13.085788626817175</v>
      </c>
      <c r="K10" s="36">
        <f t="shared" si="1"/>
        <v>64.365366980761763</v>
      </c>
      <c r="L10" s="27">
        <f t="shared" si="1"/>
        <v>26.898109839328978</v>
      </c>
      <c r="M10" s="27">
        <f t="shared" si="0"/>
        <v>11.188764132308606</v>
      </c>
      <c r="N10" s="29">
        <f t="shared" si="0"/>
        <v>3.7671910034814542</v>
      </c>
    </row>
    <row r="11" spans="1:14" x14ac:dyDescent="0.25">
      <c r="A11" s="15"/>
      <c r="C11" s="15"/>
      <c r="E11" s="16"/>
      <c r="F11" s="1" t="s">
        <v>48</v>
      </c>
      <c r="G11" s="36">
        <v>31.685011618477223</v>
      </c>
      <c r="H11" s="27">
        <v>24.506119100442941</v>
      </c>
      <c r="I11" s="27">
        <v>10.94841151452189</v>
      </c>
      <c r="J11" s="27">
        <v>3.7800888827557149</v>
      </c>
      <c r="K11" s="36">
        <f t="shared" si="1"/>
        <v>9.121612316869987</v>
      </c>
      <c r="L11" s="27">
        <f t="shared" si="1"/>
        <v>7.0549230190254306</v>
      </c>
      <c r="M11" s="27">
        <f t="shared" si="0"/>
        <v>3.151874031909339</v>
      </c>
      <c r="N11" s="29">
        <f t="shared" si="0"/>
        <v>1.0882276366817052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863.02162945625912</v>
      </c>
      <c r="H12" s="27">
        <v>360.65436541004243</v>
      </c>
      <c r="I12" s="27">
        <v>150.02082495626655</v>
      </c>
      <c r="J12" s="27">
        <v>50.511128434477335</v>
      </c>
      <c r="K12" s="36">
        <f t="shared" si="1"/>
        <v>248.45023949376585</v>
      </c>
      <c r="L12" s="27">
        <f t="shared" si="1"/>
        <v>103.82667178000162</v>
      </c>
      <c r="M12" s="27">
        <f t="shared" si="0"/>
        <v>43.188616156607992</v>
      </c>
      <c r="N12" s="29">
        <f t="shared" si="0"/>
        <v>14.541352763722722</v>
      </c>
    </row>
    <row r="13" spans="1:14" x14ac:dyDescent="0.25">
      <c r="A13" s="15"/>
      <c r="C13" s="15"/>
      <c r="E13" s="16"/>
      <c r="F13" s="1" t="s">
        <v>48</v>
      </c>
      <c r="G13" s="36">
        <v>122.30410691709929</v>
      </c>
      <c r="H13" s="27">
        <v>94.593590391360806</v>
      </c>
      <c r="I13" s="27">
        <v>42.260855339678109</v>
      </c>
      <c r="J13" s="27">
        <v>14.591138562281277</v>
      </c>
      <c r="K13" s="36">
        <f t="shared" si="1"/>
        <v>35.209412623608586</v>
      </c>
      <c r="L13" s="27">
        <f t="shared" si="1"/>
        <v>27.231994407968578</v>
      </c>
      <c r="M13" s="27">
        <f t="shared" si="0"/>
        <v>12.166229990052157</v>
      </c>
      <c r="N13" s="29">
        <f t="shared" si="0"/>
        <v>4.2005573748708009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125.77172896210652</v>
      </c>
      <c r="H14" s="27">
        <v>52.559659627454778</v>
      </c>
      <c r="I14" s="27">
        <v>21.863158339332788</v>
      </c>
      <c r="J14" s="27">
        <v>7.361196681749238</v>
      </c>
      <c r="K14" s="36">
        <f t="shared" si="1"/>
        <v>36.207686013464077</v>
      </c>
      <c r="L14" s="27">
        <f t="shared" si="1"/>
        <v>15.131092404230179</v>
      </c>
      <c r="M14" s="27">
        <f t="shared" si="0"/>
        <v>6.2940565335769056</v>
      </c>
      <c r="N14" s="29">
        <f t="shared" si="0"/>
        <v>2.1191717752121613</v>
      </c>
    </row>
    <row r="15" spans="1:14" x14ac:dyDescent="0.25">
      <c r="A15" s="15"/>
      <c r="C15" s="15"/>
      <c r="E15" s="16"/>
      <c r="F15" s="1" t="s">
        <v>48</v>
      </c>
      <c r="G15" s="36">
        <v>17.823885822909773</v>
      </c>
      <c r="H15" s="27">
        <v>13.785517078813545</v>
      </c>
      <c r="I15" s="27">
        <v>6.1588500937544355</v>
      </c>
      <c r="J15" s="27">
        <v>2.1264272665564672</v>
      </c>
      <c r="K15" s="36">
        <f t="shared" si="1"/>
        <v>5.1312140394459425</v>
      </c>
      <c r="L15" s="27">
        <f t="shared" si="1"/>
        <v>3.9686317270339235</v>
      </c>
      <c r="M15" s="27">
        <f t="shared" si="0"/>
        <v>1.7730352618897438</v>
      </c>
      <c r="N15" s="29">
        <f t="shared" si="0"/>
        <v>0.61216468464977769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503.05680530761634</v>
      </c>
      <c r="H16" s="27">
        <v>210.22605539762674</v>
      </c>
      <c r="I16" s="27">
        <v>87.447399180089263</v>
      </c>
      <c r="J16" s="27">
        <v>29.443024410338641</v>
      </c>
      <c r="K16" s="36">
        <f t="shared" si="1"/>
        <v>144.82207570671397</v>
      </c>
      <c r="L16" s="27">
        <f t="shared" si="1"/>
        <v>60.520747138490201</v>
      </c>
      <c r="M16" s="27">
        <f t="shared" si="0"/>
        <v>25.174719297694363</v>
      </c>
      <c r="N16" s="29">
        <f t="shared" si="0"/>
        <v>8.47617975783327</v>
      </c>
    </row>
    <row r="17" spans="1:14" x14ac:dyDescent="0.25">
      <c r="A17" s="15"/>
      <c r="C17" s="15"/>
      <c r="E17" s="16"/>
      <c r="F17" s="1" t="s">
        <v>48</v>
      </c>
      <c r="G17" s="36">
        <v>71.291276141573746</v>
      </c>
      <c r="H17" s="27">
        <v>55.138767975996615</v>
      </c>
      <c r="I17" s="27">
        <v>24.63392590767425</v>
      </c>
      <c r="J17" s="27">
        <v>8.505199986200358</v>
      </c>
      <c r="K17" s="36">
        <f t="shared" si="1"/>
        <v>20.52362771295747</v>
      </c>
      <c r="L17" s="27">
        <f t="shared" si="1"/>
        <v>15.873576792807219</v>
      </c>
      <c r="M17" s="27">
        <f t="shared" si="0"/>
        <v>7.0917165717960122</v>
      </c>
      <c r="N17" s="29">
        <f t="shared" si="0"/>
        <v>2.4485121825338365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1941.7986662765827</v>
      </c>
      <c r="H18" s="27">
        <v>811.47232217259534</v>
      </c>
      <c r="I18" s="27">
        <v>337.54685615159968</v>
      </c>
      <c r="J18" s="27">
        <v>113.65003897757398</v>
      </c>
      <c r="K18" s="36">
        <f t="shared" si="1"/>
        <v>559.0130388609731</v>
      </c>
      <c r="L18" s="27">
        <f t="shared" si="1"/>
        <v>233.61001150500357</v>
      </c>
      <c r="M18" s="27">
        <f t="shared" si="0"/>
        <v>97.174386352367961</v>
      </c>
      <c r="N18" s="29">
        <f t="shared" si="0"/>
        <v>32.718043718376116</v>
      </c>
    </row>
    <row r="19" spans="1:14" x14ac:dyDescent="0.25">
      <c r="A19" s="15"/>
      <c r="C19" s="15"/>
      <c r="E19" s="16"/>
      <c r="F19" s="1" t="s">
        <v>48</v>
      </c>
      <c r="G19" s="36">
        <v>275.18424056347334</v>
      </c>
      <c r="H19" s="27">
        <v>212.83557838056177</v>
      </c>
      <c r="I19" s="27">
        <v>95.086924514275736</v>
      </c>
      <c r="J19" s="27">
        <v>32.830061765132868</v>
      </c>
      <c r="K19" s="36">
        <f t="shared" si="1"/>
        <v>79.221178403119296</v>
      </c>
      <c r="L19" s="27">
        <f t="shared" si="1"/>
        <v>61.271987417929296</v>
      </c>
      <c r="M19" s="27">
        <f t="shared" si="0"/>
        <v>27.37401747761735</v>
      </c>
      <c r="N19" s="29">
        <f t="shared" si="0"/>
        <v>9.4512540934593012</v>
      </c>
    </row>
    <row r="20" spans="1:14" x14ac:dyDescent="0.25">
      <c r="A20" s="15"/>
      <c r="B20" s="1" t="s">
        <v>59</v>
      </c>
      <c r="C20" s="15" t="s">
        <v>45</v>
      </c>
      <c r="D20" s="1" t="s">
        <v>45</v>
      </c>
      <c r="E20" s="16" t="s">
        <v>49</v>
      </c>
      <c r="F20" s="1" t="s">
        <v>47</v>
      </c>
      <c r="G20" s="36">
        <v>195.64491171883233</v>
      </c>
      <c r="H20" s="27">
        <v>81.759470531596321</v>
      </c>
      <c r="I20" s="27">
        <v>34.009357416739888</v>
      </c>
      <c r="J20" s="27">
        <v>11.450750393832147</v>
      </c>
      <c r="K20" s="36">
        <f t="shared" si="1"/>
        <v>56.323067132055222</v>
      </c>
      <c r="L20" s="27">
        <f t="shared" si="1"/>
        <v>23.537254851024727</v>
      </c>
      <c r="M20" s="27">
        <f t="shared" si="0"/>
        <v>9.7907546077862957</v>
      </c>
      <c r="N20" s="29">
        <f t="shared" si="0"/>
        <v>3.2964894281078059</v>
      </c>
    </row>
    <row r="21" spans="1:14" x14ac:dyDescent="0.25">
      <c r="A21" s="15"/>
      <c r="C21" s="15"/>
      <c r="E21" s="16"/>
      <c r="F21" s="1" t="s">
        <v>48</v>
      </c>
      <c r="G21" s="36">
        <v>27.726044613415201</v>
      </c>
      <c r="H21" s="27">
        <v>21.444137678154402</v>
      </c>
      <c r="I21" s="27">
        <v>9.5804334791735659</v>
      </c>
      <c r="J21" s="27">
        <v>3.3077757479767267</v>
      </c>
      <c r="K21" s="36">
        <f t="shared" si="1"/>
        <v>7.9818885058047995</v>
      </c>
      <c r="L21" s="27">
        <f t="shared" si="1"/>
        <v>6.1734271309416586</v>
      </c>
      <c r="M21" s="27">
        <f t="shared" si="0"/>
        <v>2.75805485182849</v>
      </c>
      <c r="N21" s="29">
        <f t="shared" si="0"/>
        <v>0.9522561761218763</v>
      </c>
    </row>
    <row r="22" spans="1:14" x14ac:dyDescent="0.25">
      <c r="A22" s="15"/>
      <c r="B22" s="1" t="s">
        <v>60</v>
      </c>
      <c r="C22" s="15" t="s">
        <v>45</v>
      </c>
      <c r="D22" s="1" t="s">
        <v>45</v>
      </c>
      <c r="E22" s="16" t="s">
        <v>53</v>
      </c>
      <c r="F22" s="1" t="s">
        <v>47</v>
      </c>
      <c r="G22" s="36">
        <v>782.5328082562919</v>
      </c>
      <c r="H22" s="27">
        <v>327.01830839630821</v>
      </c>
      <c r="I22" s="27">
        <v>136.02928761347218</v>
      </c>
      <c r="J22" s="27">
        <v>45.800260193860105</v>
      </c>
      <c r="K22" s="36">
        <f t="shared" si="1"/>
        <v>225.27878443266613</v>
      </c>
      <c r="L22" s="27">
        <f t="shared" si="1"/>
        <v>94.14338443765142</v>
      </c>
      <c r="M22" s="27">
        <f t="shared" si="0"/>
        <v>39.16067446308012</v>
      </c>
      <c r="N22" s="29">
        <f t="shared" si="0"/>
        <v>13.185168512185086</v>
      </c>
    </row>
    <row r="23" spans="1:14" x14ac:dyDescent="0.25">
      <c r="A23" s="15"/>
      <c r="C23" s="15"/>
      <c r="E23" s="16"/>
      <c r="F23" s="1" t="s">
        <v>48</v>
      </c>
      <c r="G23" s="36">
        <v>110.89754066467026</v>
      </c>
      <c r="H23" s="27">
        <v>85.771416851550285</v>
      </c>
      <c r="I23" s="27">
        <v>38.319440300826606</v>
      </c>
      <c r="J23" s="27">
        <v>13.230311089644999</v>
      </c>
      <c r="K23" s="36">
        <f t="shared" si="1"/>
        <v>31.925643109044948</v>
      </c>
      <c r="L23" s="27">
        <f t="shared" si="1"/>
        <v>24.692230566589004</v>
      </c>
      <c r="M23" s="27">
        <f t="shared" si="0"/>
        <v>11.031559111682686</v>
      </c>
      <c r="N23" s="29">
        <f t="shared" si="0"/>
        <v>3.8087967283859676</v>
      </c>
    </row>
    <row r="24" spans="1:14" x14ac:dyDescent="0.25">
      <c r="A24" s="15"/>
      <c r="B24" s="1" t="s">
        <v>61</v>
      </c>
      <c r="C24" s="15" t="s">
        <v>45</v>
      </c>
      <c r="D24" s="1" t="s">
        <v>45</v>
      </c>
      <c r="E24" s="16" t="s">
        <v>45</v>
      </c>
      <c r="F24" s="1" t="s">
        <v>47</v>
      </c>
      <c r="G24" s="36">
        <v>3020.5757030969062</v>
      </c>
      <c r="H24" s="27">
        <v>1262.2902789351483</v>
      </c>
      <c r="I24" s="27">
        <v>525.07288734693282</v>
      </c>
      <c r="J24" s="27">
        <v>176.78894952067063</v>
      </c>
      <c r="K24" s="36">
        <f t="shared" si="1"/>
        <v>869.57583822818026</v>
      </c>
      <c r="L24" s="27">
        <f t="shared" si="1"/>
        <v>363.39335123000558</v>
      </c>
      <c r="M24" s="27">
        <f t="shared" si="1"/>
        <v>151.16015654812793</v>
      </c>
      <c r="N24" s="29">
        <f t="shared" si="1"/>
        <v>50.894734673029504</v>
      </c>
    </row>
    <row r="25" spans="1:14" x14ac:dyDescent="0.25">
      <c r="A25" s="15"/>
      <c r="C25" s="15"/>
      <c r="E25" s="16"/>
      <c r="F25" s="1" t="s">
        <v>48</v>
      </c>
      <c r="G25" s="36">
        <v>428.06437420984741</v>
      </c>
      <c r="H25" s="27">
        <v>331.07756636976274</v>
      </c>
      <c r="I25" s="27">
        <v>147.91299368887334</v>
      </c>
      <c r="J25" s="27">
        <v>51.068984967984463</v>
      </c>
      <c r="K25" s="36">
        <f t="shared" si="1"/>
        <v>123.23294418263004</v>
      </c>
      <c r="L25" s="27">
        <f t="shared" si="1"/>
        <v>95.311980427890006</v>
      </c>
      <c r="M25" s="27">
        <f t="shared" si="1"/>
        <v>42.581804965182535</v>
      </c>
      <c r="N25" s="29">
        <f t="shared" si="1"/>
        <v>14.701950812047803</v>
      </c>
    </row>
    <row r="26" spans="1:14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" t="s">
        <v>47</v>
      </c>
      <c r="G26" s="36">
        <v>66.072546381654618</v>
      </c>
      <c r="H26" s="27">
        <v>26.445605041562576</v>
      </c>
      <c r="I26" s="27">
        <v>10.745580871371351</v>
      </c>
      <c r="J26" s="27">
        <v>3.6100489381503595</v>
      </c>
      <c r="K26" s="36">
        <f t="shared" si="1"/>
        <v>19.021238184757507</v>
      </c>
      <c r="L26" s="27">
        <f t="shared" si="1"/>
        <v>7.6132702609938168</v>
      </c>
      <c r="M26" s="27">
        <f t="shared" si="1"/>
        <v>3.0934823066646588</v>
      </c>
      <c r="N26" s="29">
        <f t="shared" si="1"/>
        <v>1.0392758334837664</v>
      </c>
    </row>
    <row r="27" spans="1:14" x14ac:dyDescent="0.25">
      <c r="A27" s="15"/>
      <c r="C27" s="15"/>
      <c r="E27" s="16"/>
      <c r="F27" s="1" t="s">
        <v>48</v>
      </c>
      <c r="G27" s="36">
        <v>7.7453410388920032</v>
      </c>
      <c r="H27" s="27">
        <v>5.6416848014327101</v>
      </c>
      <c r="I27" s="27">
        <v>2.4952157059660878</v>
      </c>
      <c r="J27" s="27">
        <v>0.85992721634860891</v>
      </c>
      <c r="K27" s="36">
        <f t="shared" si="1"/>
        <v>2.2297608430579237</v>
      </c>
      <c r="L27" s="27">
        <f t="shared" si="1"/>
        <v>1.624151576533966</v>
      </c>
      <c r="M27" s="27">
        <f t="shared" si="1"/>
        <v>0.71833302732686721</v>
      </c>
      <c r="N27" s="29">
        <f t="shared" si="1"/>
        <v>0.24755940703783688</v>
      </c>
    </row>
    <row r="28" spans="1:14" x14ac:dyDescent="0.25">
      <c r="A28" s="15"/>
      <c r="B28" s="1" t="s">
        <v>52</v>
      </c>
      <c r="C28" s="15" t="s">
        <v>53</v>
      </c>
      <c r="D28" s="1" t="s">
        <v>49</v>
      </c>
      <c r="E28" s="16" t="s">
        <v>53</v>
      </c>
      <c r="F28" s="1" t="s">
        <v>47</v>
      </c>
      <c r="G28" s="36">
        <v>264.27436734457831</v>
      </c>
      <c r="H28" s="27">
        <v>105.77608892252476</v>
      </c>
      <c r="I28" s="27">
        <v>42.979750926023733</v>
      </c>
      <c r="J28" s="27">
        <v>14.439331484241812</v>
      </c>
      <c r="K28" s="36">
        <f t="shared" si="1"/>
        <v>76.08039893529893</v>
      </c>
      <c r="L28" s="27">
        <f t="shared" si="1"/>
        <v>30.451258379320976</v>
      </c>
      <c r="M28" s="27">
        <f t="shared" si="1"/>
        <v>12.373188627590723</v>
      </c>
      <c r="N28" s="29">
        <f t="shared" si="1"/>
        <v>4.1568545247817292</v>
      </c>
    </row>
    <row r="29" spans="1:14" x14ac:dyDescent="0.25">
      <c r="A29" s="15"/>
      <c r="C29" s="15"/>
      <c r="E29" s="16"/>
      <c r="F29" s="1" t="s">
        <v>48</v>
      </c>
      <c r="G29" s="36">
        <v>30.97950987234108</v>
      </c>
      <c r="H29" s="27">
        <v>22.565388551002222</v>
      </c>
      <c r="I29" s="27">
        <v>9.9802654535732405</v>
      </c>
      <c r="J29" s="27">
        <v>3.4395029934249961</v>
      </c>
      <c r="K29" s="36">
        <f t="shared" si="1"/>
        <v>8.9185095534998151</v>
      </c>
      <c r="L29" s="27">
        <f t="shared" si="1"/>
        <v>6.4962174740610417</v>
      </c>
      <c r="M29" s="27">
        <f t="shared" si="1"/>
        <v>2.8731601358750232</v>
      </c>
      <c r="N29" s="29">
        <f t="shared" si="1"/>
        <v>0.99017836087650002</v>
      </c>
    </row>
    <row r="30" spans="1:14" x14ac:dyDescent="0.25">
      <c r="A30" s="15"/>
      <c r="B30" s="1" t="s">
        <v>54</v>
      </c>
      <c r="C30" s="15" t="s">
        <v>53</v>
      </c>
      <c r="D30" s="1" t="s">
        <v>49</v>
      </c>
      <c r="E30" s="16" t="s">
        <v>45</v>
      </c>
      <c r="F30" s="1" t="s">
        <v>47</v>
      </c>
      <c r="G30" s="36">
        <v>1020.0987415864316</v>
      </c>
      <c r="H30" s="27">
        <v>408.29557661607106</v>
      </c>
      <c r="I30" s="27">
        <v>165.90178712326238</v>
      </c>
      <c r="J30" s="27">
        <v>55.735802243806205</v>
      </c>
      <c r="K30" s="36">
        <f t="shared" si="1"/>
        <v>293.67024881417933</v>
      </c>
      <c r="L30" s="27">
        <f t="shared" si="1"/>
        <v>117.54182089088586</v>
      </c>
      <c r="M30" s="27">
        <f t="shared" si="1"/>
        <v>47.760493290518838</v>
      </c>
      <c r="N30" s="29">
        <f t="shared" si="1"/>
        <v>16.045453489474408</v>
      </c>
    </row>
    <row r="31" spans="1:14" x14ac:dyDescent="0.25">
      <c r="A31" s="15"/>
      <c r="C31" s="15"/>
      <c r="E31" s="16"/>
      <c r="F31" s="1" t="s">
        <v>48</v>
      </c>
      <c r="G31" s="36">
        <v>119.58087102157204</v>
      </c>
      <c r="H31" s="27">
        <v>87.102372793774009</v>
      </c>
      <c r="I31" s="27">
        <v>38.523812703386888</v>
      </c>
      <c r="J31" s="27">
        <v>13.276477437181097</v>
      </c>
      <c r="K31" s="36">
        <f t="shared" si="1"/>
        <v>34.425436200134648</v>
      </c>
      <c r="L31" s="27">
        <f t="shared" si="1"/>
        <v>25.075391673234126</v>
      </c>
      <c r="M31" s="27">
        <f t="shared" si="1"/>
        <v>11.09039468500894</v>
      </c>
      <c r="N31" s="29">
        <f t="shared" si="1"/>
        <v>3.8220872876377934</v>
      </c>
    </row>
    <row r="32" spans="1:14" x14ac:dyDescent="0.25">
      <c r="A32" s="15"/>
      <c r="B32" s="1" t="s">
        <v>55</v>
      </c>
      <c r="C32" s="15" t="s">
        <v>53</v>
      </c>
      <c r="D32" s="1" t="s">
        <v>53</v>
      </c>
      <c r="E32" s="16" t="s">
        <v>49</v>
      </c>
      <c r="F32" s="1" t="s">
        <v>47</v>
      </c>
      <c r="G32" s="36">
        <v>148.6632293587229</v>
      </c>
      <c r="H32" s="27">
        <v>59.502611343515795</v>
      </c>
      <c r="I32" s="27">
        <v>24.177556960585537</v>
      </c>
      <c r="J32" s="27">
        <v>8.1226101108383091</v>
      </c>
      <c r="K32" s="36">
        <f t="shared" si="1"/>
        <v>42.797785915704395</v>
      </c>
      <c r="L32" s="27">
        <f t="shared" si="1"/>
        <v>17.129858087236087</v>
      </c>
      <c r="M32" s="27">
        <f t="shared" si="1"/>
        <v>6.9603351899954822</v>
      </c>
      <c r="N32" s="29">
        <f t="shared" si="1"/>
        <v>2.3383706253384746</v>
      </c>
    </row>
    <row r="33" spans="1:14" x14ac:dyDescent="0.25">
      <c r="A33" s="15"/>
      <c r="C33" s="15"/>
      <c r="E33" s="16"/>
      <c r="F33" s="1" t="s">
        <v>48</v>
      </c>
      <c r="G33" s="36">
        <v>17.427017337507007</v>
      </c>
      <c r="H33" s="27">
        <v>12.693790803223598</v>
      </c>
      <c r="I33" s="27">
        <v>5.6142353384236978</v>
      </c>
      <c r="J33" s="27">
        <v>1.9348362367843701</v>
      </c>
      <c r="K33" s="36">
        <f t="shared" si="1"/>
        <v>5.0169618968803276</v>
      </c>
      <c r="L33" s="27">
        <f t="shared" si="1"/>
        <v>3.6543410472014237</v>
      </c>
      <c r="M33" s="27">
        <f t="shared" si="1"/>
        <v>1.6162493114854517</v>
      </c>
      <c r="N33" s="29">
        <f t="shared" si="1"/>
        <v>0.55700866583513298</v>
      </c>
    </row>
    <row r="34" spans="1:14" x14ac:dyDescent="0.25">
      <c r="A34" s="15"/>
      <c r="B34" s="1" t="s">
        <v>56</v>
      </c>
      <c r="C34" s="15" t="s">
        <v>53</v>
      </c>
      <c r="D34" s="1" t="s">
        <v>53</v>
      </c>
      <c r="E34" s="16" t="s">
        <v>53</v>
      </c>
      <c r="F34" s="1" t="s">
        <v>47</v>
      </c>
      <c r="G34" s="36">
        <v>594.61732652530122</v>
      </c>
      <c r="H34" s="27">
        <v>237.99620007568069</v>
      </c>
      <c r="I34" s="27">
        <v>96.704439583553395</v>
      </c>
      <c r="J34" s="27">
        <v>32.488495839544079</v>
      </c>
      <c r="K34" s="36">
        <f t="shared" si="1"/>
        <v>171.18089760442263</v>
      </c>
      <c r="L34" s="27">
        <f t="shared" si="1"/>
        <v>68.515331353472178</v>
      </c>
      <c r="M34" s="27">
        <f t="shared" si="1"/>
        <v>27.839674412079123</v>
      </c>
      <c r="N34" s="29">
        <f t="shared" si="1"/>
        <v>9.3529226807588923</v>
      </c>
    </row>
    <row r="35" spans="1:14" x14ac:dyDescent="0.25">
      <c r="A35" s="15"/>
      <c r="C35" s="15"/>
      <c r="E35" s="16"/>
      <c r="F35" s="1" t="s">
        <v>48</v>
      </c>
      <c r="G35" s="36">
        <v>69.70389721276743</v>
      </c>
      <c r="H35" s="27">
        <v>50.772124239754994</v>
      </c>
      <c r="I35" s="27">
        <v>22.455597270539791</v>
      </c>
      <c r="J35" s="27">
        <v>7.7388817352062409</v>
      </c>
      <c r="K35" s="36">
        <f t="shared" si="1"/>
        <v>20.066646495374584</v>
      </c>
      <c r="L35" s="27">
        <f t="shared" si="1"/>
        <v>14.616489316637344</v>
      </c>
      <c r="M35" s="27">
        <f t="shared" si="1"/>
        <v>6.4646103057188018</v>
      </c>
      <c r="N35" s="29">
        <f t="shared" si="1"/>
        <v>2.2279013119721247</v>
      </c>
    </row>
    <row r="36" spans="1:14" x14ac:dyDescent="0.25">
      <c r="A36" s="15"/>
      <c r="B36" s="1" t="s">
        <v>57</v>
      </c>
      <c r="C36" s="15" t="s">
        <v>53</v>
      </c>
      <c r="D36" s="1" t="s">
        <v>53</v>
      </c>
      <c r="E36" s="16" t="s">
        <v>45</v>
      </c>
      <c r="F36" s="1" t="s">
        <v>47</v>
      </c>
      <c r="G36" s="36">
        <v>2295.2221685694708</v>
      </c>
      <c r="H36" s="27">
        <v>918.66504738615981</v>
      </c>
      <c r="I36" s="27">
        <v>373.27902102734032</v>
      </c>
      <c r="J36" s="27">
        <v>125.40555504856394</v>
      </c>
      <c r="K36" s="36">
        <f t="shared" si="1"/>
        <v>660.75805983190332</v>
      </c>
      <c r="L36" s="27">
        <f t="shared" si="1"/>
        <v>264.46909700449316</v>
      </c>
      <c r="M36" s="27">
        <f t="shared" si="1"/>
        <v>107.46110990366738</v>
      </c>
      <c r="N36" s="29">
        <f t="shared" si="1"/>
        <v>36.102270351317415</v>
      </c>
    </row>
    <row r="37" spans="1:14" x14ac:dyDescent="0.25">
      <c r="A37" s="15"/>
      <c r="C37" s="15"/>
      <c r="E37" s="16"/>
      <c r="F37" s="1" t="s">
        <v>48</v>
      </c>
      <c r="G37" s="36">
        <v>269.05695979853704</v>
      </c>
      <c r="H37" s="27">
        <v>195.98033878599148</v>
      </c>
      <c r="I37" s="27">
        <v>86.678578582620489</v>
      </c>
      <c r="J37" s="27">
        <v>29.872074233657461</v>
      </c>
      <c r="K37" s="36">
        <f t="shared" si="1"/>
        <v>77.457231450302956</v>
      </c>
      <c r="L37" s="27">
        <f t="shared" si="1"/>
        <v>56.419631264776768</v>
      </c>
      <c r="M37" s="27">
        <f t="shared" si="1"/>
        <v>24.953388041270109</v>
      </c>
      <c r="N37" s="29">
        <f t="shared" si="1"/>
        <v>8.5996963971850331</v>
      </c>
    </row>
    <row r="38" spans="1:14" x14ac:dyDescent="0.25">
      <c r="A38" s="15"/>
      <c r="B38" s="1" t="s">
        <v>59</v>
      </c>
      <c r="C38" s="15" t="s">
        <v>53</v>
      </c>
      <c r="D38" s="1" t="s">
        <v>45</v>
      </c>
      <c r="E38" s="16" t="s">
        <v>49</v>
      </c>
      <c r="F38" s="1" t="s">
        <v>47</v>
      </c>
      <c r="G38" s="36">
        <v>231.25391233579117</v>
      </c>
      <c r="H38" s="27">
        <v>92.559617645469004</v>
      </c>
      <c r="I38" s="27">
        <v>37.609533049799722</v>
      </c>
      <c r="J38" s="27">
        <v>12.635171283526256</v>
      </c>
      <c r="K38" s="36">
        <f t="shared" si="1"/>
        <v>66.574333646651283</v>
      </c>
      <c r="L38" s="27">
        <f t="shared" si="1"/>
        <v>26.64644591347836</v>
      </c>
      <c r="M38" s="27">
        <f t="shared" si="1"/>
        <v>10.827188073326306</v>
      </c>
      <c r="N38" s="29">
        <f t="shared" si="1"/>
        <v>3.6374654171931819</v>
      </c>
    </row>
    <row r="39" spans="1:14" x14ac:dyDescent="0.25">
      <c r="A39" s="15"/>
      <c r="C39" s="15"/>
      <c r="E39" s="16"/>
      <c r="F39" s="1" t="s">
        <v>48</v>
      </c>
      <c r="G39" s="36">
        <v>27.108693636122009</v>
      </c>
      <c r="H39" s="27">
        <v>19.745896805014482</v>
      </c>
      <c r="I39" s="27">
        <v>8.7332549708813065</v>
      </c>
      <c r="J39" s="27">
        <v>3.0097452572201311</v>
      </c>
      <c r="K39" s="36">
        <f t="shared" si="1"/>
        <v>7.8041629507027315</v>
      </c>
      <c r="L39" s="27">
        <f t="shared" si="1"/>
        <v>5.6845305178688808</v>
      </c>
      <c r="M39" s="27">
        <f t="shared" si="1"/>
        <v>2.5141655956440356</v>
      </c>
      <c r="N39" s="29">
        <f t="shared" si="1"/>
        <v>0.8664579246324291</v>
      </c>
    </row>
    <row r="40" spans="1:14" x14ac:dyDescent="0.25">
      <c r="A40" s="15"/>
      <c r="B40" s="1" t="s">
        <v>60</v>
      </c>
      <c r="C40" s="15" t="s">
        <v>53</v>
      </c>
      <c r="D40" s="1" t="s">
        <v>45</v>
      </c>
      <c r="E40" s="16" t="s">
        <v>53</v>
      </c>
      <c r="F40" s="1" t="s">
        <v>47</v>
      </c>
      <c r="G40" s="36">
        <v>924.96028570602402</v>
      </c>
      <c r="H40" s="27">
        <v>370.21631122883662</v>
      </c>
      <c r="I40" s="27">
        <v>150.42912824108305</v>
      </c>
      <c r="J40" s="27">
        <v>50.537660194846332</v>
      </c>
      <c r="K40" s="36">
        <f t="shared" si="1"/>
        <v>266.28139627354625</v>
      </c>
      <c r="L40" s="27">
        <f t="shared" si="1"/>
        <v>106.57940432762338</v>
      </c>
      <c r="M40" s="27">
        <f t="shared" si="1"/>
        <v>43.306160196567532</v>
      </c>
      <c r="N40" s="29">
        <f t="shared" si="1"/>
        <v>14.548990836736049</v>
      </c>
    </row>
    <row r="41" spans="1:14" x14ac:dyDescent="0.25">
      <c r="A41" s="15"/>
      <c r="C41" s="15"/>
      <c r="E41" s="16"/>
      <c r="F41" s="1" t="s">
        <v>48</v>
      </c>
      <c r="G41" s="36">
        <v>108.42828455319376</v>
      </c>
      <c r="H41" s="27">
        <v>78.978859928507759</v>
      </c>
      <c r="I41" s="27">
        <v>34.930929087506335</v>
      </c>
      <c r="J41" s="27">
        <v>12.038260476987483</v>
      </c>
      <c r="K41" s="36">
        <f t="shared" si="1"/>
        <v>31.214783437249348</v>
      </c>
      <c r="L41" s="27">
        <f t="shared" si="1"/>
        <v>22.736761159213643</v>
      </c>
      <c r="M41" s="27">
        <f t="shared" si="1"/>
        <v>10.056060475562578</v>
      </c>
      <c r="N41" s="29">
        <f t="shared" si="1"/>
        <v>3.465624263067749</v>
      </c>
    </row>
    <row r="42" spans="1:14" x14ac:dyDescent="0.25">
      <c r="A42" s="15"/>
      <c r="B42" s="1" t="s">
        <v>61</v>
      </c>
      <c r="C42" s="15" t="s">
        <v>53</v>
      </c>
      <c r="D42" s="1" t="s">
        <v>45</v>
      </c>
      <c r="E42" s="16" t="s">
        <v>45</v>
      </c>
      <c r="F42" s="1" t="s">
        <v>47</v>
      </c>
      <c r="G42" s="36">
        <v>3570.3455955525101</v>
      </c>
      <c r="H42" s="27">
        <v>1429.0345181562484</v>
      </c>
      <c r="I42" s="27">
        <v>580.65625493141829</v>
      </c>
      <c r="J42" s="27">
        <v>195.07530785332168</v>
      </c>
      <c r="K42" s="36">
        <f t="shared" si="1"/>
        <v>1027.8458708496273</v>
      </c>
      <c r="L42" s="27">
        <f t="shared" si="1"/>
        <v>411.39637311810043</v>
      </c>
      <c r="M42" s="27">
        <f t="shared" si="1"/>
        <v>167.16172651681592</v>
      </c>
      <c r="N42" s="29">
        <f t="shared" si="1"/>
        <v>56.159087213160419</v>
      </c>
    </row>
    <row r="43" spans="1:14" x14ac:dyDescent="0.25">
      <c r="A43" s="15"/>
      <c r="C43" s="15"/>
      <c r="E43" s="16"/>
      <c r="F43" s="1" t="s">
        <v>48</v>
      </c>
      <c r="G43" s="36">
        <v>418.53304857550205</v>
      </c>
      <c r="H43" s="27">
        <v>304.85830477820895</v>
      </c>
      <c r="I43" s="27">
        <v>134.8333444618541</v>
      </c>
      <c r="J43" s="27">
        <v>46.467671030133829</v>
      </c>
      <c r="K43" s="36">
        <f t="shared" si="1"/>
        <v>120.48902670047126</v>
      </c>
      <c r="L43" s="27">
        <f t="shared" si="1"/>
        <v>87.763870856319414</v>
      </c>
      <c r="M43" s="27">
        <f t="shared" si="1"/>
        <v>38.816381397531288</v>
      </c>
      <c r="N43" s="29">
        <f t="shared" si="1"/>
        <v>13.377305506732274</v>
      </c>
    </row>
    <row r="44" spans="1:14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" t="s">
        <v>47</v>
      </c>
      <c r="G44" s="36">
        <v>65.6825688857909</v>
      </c>
      <c r="H44" s="27">
        <v>26.25018343851012</v>
      </c>
      <c r="I44" s="27">
        <v>10.654008961423695</v>
      </c>
      <c r="J44" s="27">
        <v>3.5788947076227</v>
      </c>
      <c r="K44" s="36">
        <f t="shared" si="1"/>
        <v>18.908969848788267</v>
      </c>
      <c r="L44" s="27">
        <f t="shared" si="1"/>
        <v>7.5570114808851097</v>
      </c>
      <c r="M44" s="27">
        <f t="shared" si="1"/>
        <v>3.0671202061322189</v>
      </c>
      <c r="N44" s="29">
        <f t="shared" si="1"/>
        <v>1.030307024624691</v>
      </c>
    </row>
    <row r="45" spans="1:14" x14ac:dyDescent="0.25">
      <c r="A45" s="15"/>
      <c r="C45" s="15"/>
      <c r="E45" s="16"/>
      <c r="F45" s="1" t="s">
        <v>48</v>
      </c>
      <c r="G45" s="36">
        <v>7.6611809817472469</v>
      </c>
      <c r="H45" s="27">
        <v>5.5501375375362425</v>
      </c>
      <c r="I45" s="27">
        <v>2.4524041961493137</v>
      </c>
      <c r="J45" s="27">
        <v>0.84502645253124509</v>
      </c>
      <c r="K45" s="36">
        <f t="shared" si="1"/>
        <v>2.2055324973945623</v>
      </c>
      <c r="L45" s="27">
        <f t="shared" si="1"/>
        <v>1.5977965712087732</v>
      </c>
      <c r="M45" s="27">
        <f t="shared" si="1"/>
        <v>0.70600827264630539</v>
      </c>
      <c r="N45" s="29">
        <f t="shared" si="1"/>
        <v>0.24326971346272153</v>
      </c>
    </row>
    <row r="46" spans="1:14" x14ac:dyDescent="0.25">
      <c r="A46" s="15"/>
      <c r="B46" s="1" t="s">
        <v>52</v>
      </c>
      <c r="C46" s="15" t="s">
        <v>49</v>
      </c>
      <c r="D46" s="1" t="s">
        <v>49</v>
      </c>
      <c r="E46" s="16" t="s">
        <v>53</v>
      </c>
      <c r="F46" s="1" t="s">
        <v>47</v>
      </c>
      <c r="G46" s="36">
        <v>262.71455072418206</v>
      </c>
      <c r="H46" s="27">
        <v>104.99444929547249</v>
      </c>
      <c r="I46" s="27">
        <v>42.613485209122736</v>
      </c>
      <c r="J46" s="27">
        <v>14.314722020649375</v>
      </c>
      <c r="K46" s="36">
        <f t="shared" si="1"/>
        <v>75.63135246916579</v>
      </c>
      <c r="L46" s="27">
        <f t="shared" si="1"/>
        <v>30.226236727590983</v>
      </c>
      <c r="M46" s="27">
        <f t="shared" si="1"/>
        <v>12.267746536713183</v>
      </c>
      <c r="N46" s="29">
        <f t="shared" si="1"/>
        <v>4.1209814365345245</v>
      </c>
    </row>
    <row r="47" spans="1:14" x14ac:dyDescent="0.25">
      <c r="A47" s="15"/>
      <c r="C47" s="15"/>
      <c r="E47" s="16"/>
      <c r="F47" s="1" t="s">
        <v>48</v>
      </c>
      <c r="G47" s="36">
        <v>30.642889792207622</v>
      </c>
      <c r="H47" s="27">
        <v>22.199221412405553</v>
      </c>
      <c r="I47" s="27">
        <v>9.8090296636501275</v>
      </c>
      <c r="J47" s="27">
        <v>3.3799035054918631</v>
      </c>
      <c r="K47" s="36">
        <f t="shared" si="1"/>
        <v>8.8216019712642915</v>
      </c>
      <c r="L47" s="27">
        <f t="shared" si="1"/>
        <v>6.3908037623138556</v>
      </c>
      <c r="M47" s="27">
        <f t="shared" si="1"/>
        <v>2.8238640677763525</v>
      </c>
      <c r="N47" s="29">
        <f t="shared" si="1"/>
        <v>0.97302061355558744</v>
      </c>
    </row>
    <row r="48" spans="1:14" x14ac:dyDescent="0.25">
      <c r="A48" s="15"/>
      <c r="B48" s="1" t="s">
        <v>54</v>
      </c>
      <c r="C48" s="15" t="s">
        <v>49</v>
      </c>
      <c r="D48" s="1" t="s">
        <v>49</v>
      </c>
      <c r="E48" s="16" t="s">
        <v>45</v>
      </c>
      <c r="F48" s="1" t="s">
        <v>47</v>
      </c>
      <c r="G48" s="36">
        <v>1014.0778512989632</v>
      </c>
      <c r="H48" s="27">
        <v>405.27844859135246</v>
      </c>
      <c r="I48" s="27">
        <v>164.48800189448232</v>
      </c>
      <c r="J48" s="27">
        <v>55.254809863509763</v>
      </c>
      <c r="K48" s="36">
        <f t="shared" si="1"/>
        <v>291.93692999246019</v>
      </c>
      <c r="L48" s="27">
        <f t="shared" si="1"/>
        <v>116.67323758458221</v>
      </c>
      <c r="M48" s="27">
        <f t="shared" si="1"/>
        <v>47.353486945956583</v>
      </c>
      <c r="N48" s="29">
        <f t="shared" si="1"/>
        <v>15.906983411783983</v>
      </c>
    </row>
    <row r="49" spans="1:14" x14ac:dyDescent="0.25">
      <c r="A49" s="15"/>
      <c r="C49" s="15"/>
      <c r="E49" s="16"/>
      <c r="F49" s="1" t="s">
        <v>48</v>
      </c>
      <c r="G49" s="36">
        <v>118.28151791522579</v>
      </c>
      <c r="H49" s="27">
        <v>85.688968077130639</v>
      </c>
      <c r="I49" s="27">
        <v>37.862842759270549</v>
      </c>
      <c r="J49" s="27">
        <v>13.04642348510593</v>
      </c>
      <c r="K49" s="36">
        <f t="shared" si="1"/>
        <v>34.051373048713884</v>
      </c>
      <c r="L49" s="27">
        <f t="shared" si="1"/>
        <v>24.668494872081055</v>
      </c>
      <c r="M49" s="27">
        <f t="shared" si="1"/>
        <v>10.900111921160542</v>
      </c>
      <c r="N49" s="29">
        <f t="shared" si="1"/>
        <v>3.7558584035186615</v>
      </c>
    </row>
    <row r="50" spans="1:14" x14ac:dyDescent="0.25">
      <c r="A50" s="15"/>
      <c r="B50" s="1" t="s">
        <v>55</v>
      </c>
      <c r="C50" s="15" t="s">
        <v>49</v>
      </c>
      <c r="D50" s="1" t="s">
        <v>53</v>
      </c>
      <c r="E50" s="16" t="s">
        <v>49</v>
      </c>
      <c r="F50" s="1" t="s">
        <v>47</v>
      </c>
      <c r="G50" s="36">
        <v>147.78577999302954</v>
      </c>
      <c r="H50" s="27">
        <v>59.062912736647775</v>
      </c>
      <c r="I50" s="27">
        <v>23.971520163203316</v>
      </c>
      <c r="J50" s="27">
        <v>8.0525130921510755</v>
      </c>
      <c r="K50" s="36">
        <f t="shared" si="1"/>
        <v>42.545182159773603</v>
      </c>
      <c r="L50" s="27">
        <f t="shared" si="1"/>
        <v>17.003275831991498</v>
      </c>
      <c r="M50" s="27">
        <f t="shared" si="1"/>
        <v>6.9010204637974919</v>
      </c>
      <c r="N50" s="29">
        <f t="shared" si="1"/>
        <v>2.3181908054055551</v>
      </c>
    </row>
    <row r="51" spans="1:14" x14ac:dyDescent="0.25">
      <c r="A51" s="15"/>
      <c r="C51" s="15"/>
      <c r="E51" s="16"/>
      <c r="F51" s="1" t="s">
        <v>48</v>
      </c>
      <c r="G51" s="36">
        <v>17.237657208931303</v>
      </c>
      <c r="H51" s="27">
        <v>12.487809459456544</v>
      </c>
      <c r="I51" s="27">
        <v>5.5179094413359557</v>
      </c>
      <c r="J51" s="27">
        <v>1.9013095181953015</v>
      </c>
      <c r="K51" s="36">
        <f t="shared" si="1"/>
        <v>4.9624481191377638</v>
      </c>
      <c r="L51" s="27">
        <f t="shared" si="1"/>
        <v>3.5950422852197392</v>
      </c>
      <c r="M51" s="27">
        <f t="shared" si="1"/>
        <v>1.5885186134541869</v>
      </c>
      <c r="N51" s="29">
        <f t="shared" si="1"/>
        <v>0.54735685529112343</v>
      </c>
    </row>
    <row r="52" spans="1:14" x14ac:dyDescent="0.25">
      <c r="A52" s="15"/>
      <c r="B52" s="1" t="s">
        <v>56</v>
      </c>
      <c r="C52" s="15" t="s">
        <v>49</v>
      </c>
      <c r="D52" s="1" t="s">
        <v>53</v>
      </c>
      <c r="E52" s="16" t="s">
        <v>53</v>
      </c>
      <c r="F52" s="1" t="s">
        <v>47</v>
      </c>
      <c r="G52" s="36">
        <v>591.10773912940965</v>
      </c>
      <c r="H52" s="27">
        <v>236.23751091481307</v>
      </c>
      <c r="I52" s="27">
        <v>95.880341720526147</v>
      </c>
      <c r="J52" s="27">
        <v>32.208124546461093</v>
      </c>
      <c r="K52" s="36">
        <f t="shared" si="1"/>
        <v>170.17054305562303</v>
      </c>
      <c r="L52" s="27">
        <f t="shared" si="1"/>
        <v>68.009032637079699</v>
      </c>
      <c r="M52" s="27">
        <f t="shared" si="1"/>
        <v>27.602429707604664</v>
      </c>
      <c r="N52" s="29">
        <f t="shared" si="1"/>
        <v>9.2722082322026793</v>
      </c>
    </row>
    <row r="53" spans="1:14" x14ac:dyDescent="0.25">
      <c r="A53" s="15"/>
      <c r="C53" s="15"/>
      <c r="E53" s="16"/>
      <c r="F53" s="1" t="s">
        <v>48</v>
      </c>
      <c r="G53" s="36">
        <v>68.946502032467151</v>
      </c>
      <c r="H53" s="27">
        <v>49.94824817791249</v>
      </c>
      <c r="I53" s="27">
        <v>22.070316743212786</v>
      </c>
      <c r="J53" s="27">
        <v>7.6047828873566914</v>
      </c>
      <c r="K53" s="36">
        <f t="shared" si="1"/>
        <v>19.848604435344654</v>
      </c>
      <c r="L53" s="27">
        <f t="shared" si="1"/>
        <v>14.379308465206172</v>
      </c>
      <c r="M53" s="27">
        <f t="shared" si="1"/>
        <v>6.353694152496792</v>
      </c>
      <c r="N53" s="29">
        <f t="shared" si="1"/>
        <v>2.1892963805000716</v>
      </c>
    </row>
    <row r="54" spans="1:14" x14ac:dyDescent="0.25">
      <c r="A54" s="15"/>
      <c r="B54" s="1" t="s">
        <v>57</v>
      </c>
      <c r="C54" s="15" t="s">
        <v>49</v>
      </c>
      <c r="D54" s="1" t="s">
        <v>53</v>
      </c>
      <c r="E54" s="16" t="s">
        <v>45</v>
      </c>
      <c r="F54" s="1" t="s">
        <v>47</v>
      </c>
      <c r="G54" s="36">
        <v>2281.6751654226669</v>
      </c>
      <c r="H54" s="27">
        <v>911.87650933054283</v>
      </c>
      <c r="I54" s="27">
        <v>370.09800426258516</v>
      </c>
      <c r="J54" s="27">
        <v>124.32332219289695</v>
      </c>
      <c r="K54" s="36">
        <f t="shared" si="1"/>
        <v>656.85809248303542</v>
      </c>
      <c r="L54" s="27">
        <f t="shared" si="1"/>
        <v>262.51478456530992</v>
      </c>
      <c r="M54" s="27">
        <f t="shared" si="1"/>
        <v>106.54534562840229</v>
      </c>
      <c r="N54" s="29">
        <f t="shared" si="1"/>
        <v>35.790712676513955</v>
      </c>
    </row>
    <row r="55" spans="1:14" x14ac:dyDescent="0.25">
      <c r="A55" s="15"/>
      <c r="C55" s="15"/>
      <c r="E55" s="16"/>
      <c r="F55" s="1" t="s">
        <v>48</v>
      </c>
      <c r="G55" s="36">
        <v>266.133415309258</v>
      </c>
      <c r="H55" s="27">
        <v>192.80017817354391</v>
      </c>
      <c r="I55" s="27">
        <v>85.191396208358725</v>
      </c>
      <c r="J55" s="27">
        <v>29.354452841488335</v>
      </c>
      <c r="K55" s="36">
        <f t="shared" si="1"/>
        <v>76.615589359606233</v>
      </c>
      <c r="L55" s="27">
        <f t="shared" si="1"/>
        <v>55.50411346218236</v>
      </c>
      <c r="M55" s="27">
        <f t="shared" si="1"/>
        <v>24.525251822611217</v>
      </c>
      <c r="N55" s="29">
        <f t="shared" si="1"/>
        <v>8.4506814079169867</v>
      </c>
    </row>
    <row r="56" spans="1:14" x14ac:dyDescent="0.25">
      <c r="A56" s="15"/>
      <c r="B56" s="1" t="s">
        <v>59</v>
      </c>
      <c r="C56" s="15" t="s">
        <v>49</v>
      </c>
      <c r="D56" s="1" t="s">
        <v>45</v>
      </c>
      <c r="E56" s="16" t="s">
        <v>49</v>
      </c>
      <c r="F56" s="1" t="s">
        <v>47</v>
      </c>
      <c r="G56" s="36">
        <v>229.88899110026813</v>
      </c>
      <c r="H56" s="27">
        <v>91.875642034785415</v>
      </c>
      <c r="I56" s="27">
        <v>37.289031364982932</v>
      </c>
      <c r="J56" s="27">
        <v>12.526131476679449</v>
      </c>
      <c r="K56" s="36">
        <f t="shared" si="1"/>
        <v>66.181394470758931</v>
      </c>
      <c r="L56" s="27">
        <f t="shared" si="1"/>
        <v>26.449540183097884</v>
      </c>
      <c r="M56" s="27">
        <f t="shared" si="1"/>
        <v>10.734920721462764</v>
      </c>
      <c r="N56" s="29">
        <f t="shared" si="1"/>
        <v>3.6060745861864181</v>
      </c>
    </row>
    <row r="57" spans="1:14" x14ac:dyDescent="0.25">
      <c r="A57" s="15"/>
      <c r="C57" s="15"/>
      <c r="E57" s="16"/>
      <c r="F57" s="1" t="s">
        <v>48</v>
      </c>
      <c r="G57" s="36">
        <v>26.814133436115359</v>
      </c>
      <c r="H57" s="27">
        <v>19.425481381376844</v>
      </c>
      <c r="I57" s="27">
        <v>8.5834146865225982</v>
      </c>
      <c r="J57" s="27">
        <v>2.9575925838593577</v>
      </c>
      <c r="K57" s="36">
        <f t="shared" si="1"/>
        <v>7.7193637408809659</v>
      </c>
      <c r="L57" s="27">
        <f t="shared" si="1"/>
        <v>5.5922879992307051</v>
      </c>
      <c r="M57" s="27">
        <f t="shared" si="1"/>
        <v>2.4710289542620689</v>
      </c>
      <c r="N57" s="29">
        <f t="shared" si="1"/>
        <v>0.85144399711952545</v>
      </c>
    </row>
    <row r="58" spans="1:14" x14ac:dyDescent="0.25">
      <c r="A58" s="15"/>
      <c r="B58" s="1" t="s">
        <v>60</v>
      </c>
      <c r="C58" s="15" t="s">
        <v>49</v>
      </c>
      <c r="D58" s="1" t="s">
        <v>45</v>
      </c>
      <c r="E58" s="16" t="s">
        <v>53</v>
      </c>
      <c r="F58" s="1" t="s">
        <v>47</v>
      </c>
      <c r="G58" s="36">
        <v>919.50092753463707</v>
      </c>
      <c r="H58" s="27">
        <v>367.48057253415362</v>
      </c>
      <c r="I58" s="27">
        <v>149.14719823192954</v>
      </c>
      <c r="J58" s="27">
        <v>50.101527072272809</v>
      </c>
      <c r="K58" s="36">
        <f t="shared" si="1"/>
        <v>264.70973364208021</v>
      </c>
      <c r="L58" s="27">
        <f t="shared" si="1"/>
        <v>105.79182854656841</v>
      </c>
      <c r="M58" s="27">
        <f t="shared" si="1"/>
        <v>42.937112878496137</v>
      </c>
      <c r="N58" s="29">
        <f t="shared" si="1"/>
        <v>14.423435027870836</v>
      </c>
    </row>
    <row r="59" spans="1:14" x14ac:dyDescent="0.25">
      <c r="A59" s="15"/>
      <c r="C59" s="15"/>
      <c r="E59" s="16"/>
      <c r="F59" s="1" t="s">
        <v>48</v>
      </c>
      <c r="G59" s="36">
        <v>107.25011427272666</v>
      </c>
      <c r="H59" s="27">
        <v>77.697274943419416</v>
      </c>
      <c r="I59" s="27">
        <v>34.331603822775442</v>
      </c>
      <c r="J59" s="27">
        <v>11.829662269221519</v>
      </c>
      <c r="K59" s="36">
        <f t="shared" si="1"/>
        <v>30.875606899425019</v>
      </c>
      <c r="L59" s="27">
        <f t="shared" si="1"/>
        <v>22.367813168098486</v>
      </c>
      <c r="M59" s="27">
        <f t="shared" si="1"/>
        <v>9.8835242372172303</v>
      </c>
      <c r="N59" s="29">
        <f t="shared" si="1"/>
        <v>3.4055721474445555</v>
      </c>
    </row>
    <row r="60" spans="1:14" x14ac:dyDescent="0.25">
      <c r="A60" s="15"/>
      <c r="B60" s="1" t="s">
        <v>61</v>
      </c>
      <c r="C60" s="15" t="s">
        <v>49</v>
      </c>
      <c r="D60" s="1" t="s">
        <v>45</v>
      </c>
      <c r="E60" s="16" t="s">
        <v>45</v>
      </c>
      <c r="F60" s="1" t="s">
        <v>47</v>
      </c>
      <c r="G60" s="36">
        <v>3549.2724795463705</v>
      </c>
      <c r="H60" s="27">
        <v>1418.4745700697333</v>
      </c>
      <c r="I60" s="27">
        <v>575.70800663068803</v>
      </c>
      <c r="J60" s="27">
        <v>193.39183452228414</v>
      </c>
      <c r="K60" s="36">
        <f t="shared" si="1"/>
        <v>1021.7792549736106</v>
      </c>
      <c r="L60" s="27">
        <f t="shared" si="1"/>
        <v>408.35633154603767</v>
      </c>
      <c r="M60" s="27">
        <f t="shared" si="1"/>
        <v>165.737204310848</v>
      </c>
      <c r="N60" s="29">
        <f t="shared" si="1"/>
        <v>55.674441941243934</v>
      </c>
    </row>
    <row r="61" spans="1:14" ht="15.75" thickBot="1" x14ac:dyDescent="0.3">
      <c r="A61" s="17"/>
      <c r="B61" s="18"/>
      <c r="C61" s="17"/>
      <c r="D61" s="18"/>
      <c r="E61" s="19"/>
      <c r="F61" s="18" t="s">
        <v>48</v>
      </c>
      <c r="G61" s="37">
        <v>413.98531270329022</v>
      </c>
      <c r="H61" s="38">
        <v>299.91138826995717</v>
      </c>
      <c r="I61" s="38">
        <v>132.51994965744692</v>
      </c>
      <c r="J61" s="38">
        <v>45.662482197870744</v>
      </c>
      <c r="K61" s="37">
        <f t="shared" si="1"/>
        <v>119.1798056704986</v>
      </c>
      <c r="L61" s="38">
        <f t="shared" si="1"/>
        <v>86.339732052283679</v>
      </c>
      <c r="M61" s="38">
        <f t="shared" si="1"/>
        <v>38.150391724061897</v>
      </c>
      <c r="N61" s="30">
        <f t="shared" si="1"/>
        <v>13.145504412315315</v>
      </c>
    </row>
  </sheetData>
  <sheetProtection algorithmName="SHA-512" hashValue="l7vwVlfMnPpP5nfrmGMXx8gz8e18o9s3PeT0gSO9qivEfCvtNpTnkZ9phm/bEU6fqZRj6vLl6Jy7TBEWTu4p6g==" saltValue="VXZcamEr3337WzFZUjX31Q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/>
  <dimension ref="A1:O88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9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66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2.3109054988384825</v>
      </c>
    </row>
    <row r="9" spans="1:7" x14ac:dyDescent="0.25">
      <c r="A9" s="15"/>
      <c r="C9" s="15"/>
      <c r="E9" s="16"/>
      <c r="F9" s="15" t="s">
        <v>76</v>
      </c>
      <c r="G9" s="31">
        <v>2.1624862787790837</v>
      </c>
    </row>
    <row r="10" spans="1:7" x14ac:dyDescent="0.25">
      <c r="A10" s="15"/>
      <c r="C10" s="15"/>
      <c r="E10" s="16"/>
      <c r="F10" s="15" t="s">
        <v>77</v>
      </c>
      <c r="G10" s="31">
        <v>2.3646803971580548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2.3109054988384825</v>
      </c>
    </row>
    <row r="12" spans="1:7" x14ac:dyDescent="0.25">
      <c r="A12" s="15"/>
      <c r="C12" s="15"/>
      <c r="E12" s="16"/>
      <c r="F12" s="15" t="s">
        <v>76</v>
      </c>
      <c r="G12" s="31">
        <v>2.1624862787790837</v>
      </c>
    </row>
    <row r="13" spans="1:7" x14ac:dyDescent="0.25">
      <c r="A13" s="15"/>
      <c r="C13" s="15"/>
      <c r="E13" s="16"/>
      <c r="F13" s="15" t="s">
        <v>77</v>
      </c>
      <c r="G13" s="31">
        <v>2.3646803971580548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2.3109054988384825</v>
      </c>
    </row>
    <row r="15" spans="1:7" x14ac:dyDescent="0.25">
      <c r="A15" s="15"/>
      <c r="C15" s="15"/>
      <c r="F15" s="15" t="s">
        <v>76</v>
      </c>
      <c r="G15" s="31">
        <v>2.1624862787790837</v>
      </c>
    </row>
    <row r="16" spans="1:7" x14ac:dyDescent="0.25">
      <c r="A16" s="15"/>
      <c r="C16" s="15"/>
      <c r="F16" s="15" t="s">
        <v>77</v>
      </c>
      <c r="G16" s="31">
        <v>2.3646803971580548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" t="s">
        <v>49</v>
      </c>
      <c r="F17" s="15" t="s">
        <v>75</v>
      </c>
      <c r="G17" s="31">
        <v>5.1995373723865859</v>
      </c>
    </row>
    <row r="18" spans="1:7" x14ac:dyDescent="0.25">
      <c r="A18" s="15"/>
      <c r="C18" s="15"/>
      <c r="F18" s="15" t="s">
        <v>76</v>
      </c>
      <c r="G18" s="31">
        <v>4.8655941272529386</v>
      </c>
    </row>
    <row r="19" spans="1:7" x14ac:dyDescent="0.25">
      <c r="A19" s="15"/>
      <c r="C19" s="15"/>
      <c r="F19" s="15" t="s">
        <v>77</v>
      </c>
      <c r="G19" s="31">
        <v>5.320530893605623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5.1995373723865859</v>
      </c>
    </row>
    <row r="21" spans="1:7" x14ac:dyDescent="0.25">
      <c r="A21" s="15"/>
      <c r="C21" s="15"/>
      <c r="E21" s="16"/>
      <c r="F21" s="15" t="s">
        <v>76</v>
      </c>
      <c r="G21" s="31">
        <v>4.8655941272529386</v>
      </c>
    </row>
    <row r="22" spans="1:7" x14ac:dyDescent="0.25">
      <c r="A22" s="15"/>
      <c r="C22" s="15"/>
      <c r="E22" s="16"/>
      <c r="F22" s="1" t="s">
        <v>77</v>
      </c>
      <c r="G22" s="31">
        <v>5.320530893605623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" t="s">
        <v>75</v>
      </c>
      <c r="G23" s="31">
        <v>5.1995373723865859</v>
      </c>
    </row>
    <row r="24" spans="1:7" x14ac:dyDescent="0.25">
      <c r="A24" s="15"/>
      <c r="C24" s="15"/>
      <c r="E24" s="16"/>
      <c r="F24" s="1" t="s">
        <v>76</v>
      </c>
      <c r="G24" s="31">
        <v>4.8655941272529386</v>
      </c>
    </row>
    <row r="25" spans="1:7" x14ac:dyDescent="0.25">
      <c r="A25" s="15"/>
      <c r="C25" s="15"/>
      <c r="E25" s="16"/>
      <c r="F25" s="1" t="s">
        <v>77</v>
      </c>
      <c r="G25" s="31">
        <v>5.320530893605623</v>
      </c>
    </row>
    <row r="26" spans="1:7" x14ac:dyDescent="0.25">
      <c r="A26" s="15"/>
      <c r="B26" s="1" t="s">
        <v>59</v>
      </c>
      <c r="C26" s="15" t="s">
        <v>45</v>
      </c>
      <c r="D26" s="1" t="s">
        <v>45</v>
      </c>
      <c r="E26" s="1" t="s">
        <v>49</v>
      </c>
      <c r="F26" s="15" t="s">
        <v>75</v>
      </c>
      <c r="G26" s="31">
        <v>8.0881692459346883</v>
      </c>
    </row>
    <row r="27" spans="1:7" x14ac:dyDescent="0.25">
      <c r="A27" s="15"/>
      <c r="C27" s="15"/>
      <c r="F27" s="15" t="s">
        <v>76</v>
      </c>
      <c r="G27" s="31">
        <v>7.5687019757267926</v>
      </c>
    </row>
    <row r="28" spans="1:7" x14ac:dyDescent="0.25">
      <c r="A28" s="15"/>
      <c r="C28" s="15"/>
      <c r="F28" s="15" t="s">
        <v>77</v>
      </c>
      <c r="G28" s="31">
        <v>8.2763813900531904</v>
      </c>
    </row>
    <row r="29" spans="1:7" x14ac:dyDescent="0.25">
      <c r="A29" s="15"/>
      <c r="B29" s="1" t="s">
        <v>60</v>
      </c>
      <c r="C29" s="15" t="s">
        <v>45</v>
      </c>
      <c r="D29" s="1" t="s">
        <v>45</v>
      </c>
      <c r="E29" s="16" t="s">
        <v>53</v>
      </c>
      <c r="F29" s="15" t="s">
        <v>75</v>
      </c>
      <c r="G29" s="31">
        <v>8.0881692459346883</v>
      </c>
    </row>
    <row r="30" spans="1:7" x14ac:dyDescent="0.25">
      <c r="A30" s="15"/>
      <c r="C30" s="15"/>
      <c r="E30" s="16"/>
      <c r="F30" s="15" t="s">
        <v>76</v>
      </c>
      <c r="G30" s="31">
        <v>7.5687019757267926</v>
      </c>
    </row>
    <row r="31" spans="1:7" x14ac:dyDescent="0.25">
      <c r="A31" s="15"/>
      <c r="C31" s="15"/>
      <c r="E31" s="16"/>
      <c r="F31" s="1" t="s">
        <v>77</v>
      </c>
      <c r="G31" s="31">
        <v>8.2763813900531904</v>
      </c>
    </row>
    <row r="32" spans="1:7" x14ac:dyDescent="0.25">
      <c r="A32" s="15"/>
      <c r="B32" s="1" t="s">
        <v>61</v>
      </c>
      <c r="C32" s="15" t="s">
        <v>45</v>
      </c>
      <c r="D32" s="1" t="s">
        <v>45</v>
      </c>
      <c r="E32" s="16" t="s">
        <v>45</v>
      </c>
      <c r="F32" s="1" t="s">
        <v>75</v>
      </c>
      <c r="G32" s="31">
        <v>8.0881692459346883</v>
      </c>
    </row>
    <row r="33" spans="1:7" x14ac:dyDescent="0.25">
      <c r="A33" s="15"/>
      <c r="C33" s="15"/>
      <c r="E33" s="16"/>
      <c r="F33" s="1" t="s">
        <v>76</v>
      </c>
      <c r="G33" s="31">
        <v>7.5687019757267926</v>
      </c>
    </row>
    <row r="34" spans="1:7" x14ac:dyDescent="0.25">
      <c r="A34" s="15"/>
      <c r="C34" s="15"/>
      <c r="E34" s="16"/>
      <c r="F34" s="1" t="s">
        <v>77</v>
      </c>
      <c r="G34" s="31">
        <v>8.2763813900531904</v>
      </c>
    </row>
    <row r="35" spans="1:7" x14ac:dyDescent="0.25">
      <c r="A35" s="15"/>
      <c r="B35" s="1" t="s">
        <v>44</v>
      </c>
      <c r="C35" s="15" t="s">
        <v>53</v>
      </c>
      <c r="D35" s="1" t="s">
        <v>49</v>
      </c>
      <c r="E35" s="16" t="s">
        <v>49</v>
      </c>
      <c r="F35" s="15" t="s">
        <v>75</v>
      </c>
      <c r="G35" s="31">
        <v>1.1972351053740378</v>
      </c>
    </row>
    <row r="36" spans="1:7" x14ac:dyDescent="0.25">
      <c r="A36" s="15"/>
      <c r="C36" s="15"/>
      <c r="E36" s="16"/>
      <c r="F36" s="15" t="s">
        <v>76</v>
      </c>
      <c r="G36" s="31">
        <v>1.1203419997681789</v>
      </c>
    </row>
    <row r="37" spans="1:7" x14ac:dyDescent="0.25">
      <c r="A37" s="15"/>
      <c r="C37" s="15"/>
      <c r="E37" s="16"/>
      <c r="F37" s="15" t="s">
        <v>77</v>
      </c>
      <c r="G37" s="31">
        <v>1.2250948322596549</v>
      </c>
    </row>
    <row r="38" spans="1:7" x14ac:dyDescent="0.25">
      <c r="A38" s="15"/>
      <c r="B38" s="1" t="s">
        <v>52</v>
      </c>
      <c r="C38" s="15" t="s">
        <v>53</v>
      </c>
      <c r="D38" s="1" t="s">
        <v>49</v>
      </c>
      <c r="E38" s="16" t="s">
        <v>53</v>
      </c>
      <c r="F38" s="15" t="s">
        <v>75</v>
      </c>
      <c r="G38" s="31">
        <v>1.1972351053740378</v>
      </c>
    </row>
    <row r="39" spans="1:7" x14ac:dyDescent="0.25">
      <c r="A39" s="15"/>
      <c r="C39" s="15"/>
      <c r="E39" s="16"/>
      <c r="F39" s="15" t="s">
        <v>76</v>
      </c>
      <c r="G39" s="31">
        <v>1.1203419997681789</v>
      </c>
    </row>
    <row r="40" spans="1:7" x14ac:dyDescent="0.25">
      <c r="A40" s="15"/>
      <c r="C40" s="15"/>
      <c r="E40" s="16"/>
      <c r="F40" s="15" t="s">
        <v>77</v>
      </c>
      <c r="G40" s="31">
        <v>1.2250948322596549</v>
      </c>
    </row>
    <row r="41" spans="1:7" x14ac:dyDescent="0.25">
      <c r="A41" s="15"/>
      <c r="B41" s="1" t="s">
        <v>54</v>
      </c>
      <c r="C41" s="15" t="s">
        <v>53</v>
      </c>
      <c r="D41" s="1" t="s">
        <v>49</v>
      </c>
      <c r="E41" s="16" t="s">
        <v>45</v>
      </c>
      <c r="F41" s="15" t="s">
        <v>75</v>
      </c>
      <c r="G41" s="31">
        <v>1.1972351053740378</v>
      </c>
    </row>
    <row r="42" spans="1:7" x14ac:dyDescent="0.25">
      <c r="A42" s="15"/>
      <c r="C42" s="15"/>
      <c r="F42" s="15" t="s">
        <v>76</v>
      </c>
      <c r="G42" s="31">
        <v>1.1203419997681789</v>
      </c>
    </row>
    <row r="43" spans="1:7" x14ac:dyDescent="0.25">
      <c r="A43" s="15"/>
      <c r="C43" s="15"/>
      <c r="F43" s="15" t="s">
        <v>77</v>
      </c>
      <c r="G43" s="31">
        <v>1.2250948322596549</v>
      </c>
    </row>
    <row r="44" spans="1:7" x14ac:dyDescent="0.25">
      <c r="A44" s="15"/>
      <c r="B44" s="1" t="s">
        <v>55</v>
      </c>
      <c r="C44" s="15" t="s">
        <v>53</v>
      </c>
      <c r="D44" s="1" t="s">
        <v>53</v>
      </c>
      <c r="E44" s="1" t="s">
        <v>49</v>
      </c>
      <c r="F44" s="15" t="s">
        <v>75</v>
      </c>
      <c r="G44" s="31">
        <v>2.6937789870915845</v>
      </c>
    </row>
    <row r="45" spans="1:7" x14ac:dyDescent="0.25">
      <c r="A45" s="15"/>
      <c r="C45" s="15"/>
      <c r="F45" s="15" t="s">
        <v>76</v>
      </c>
      <c r="G45" s="31">
        <v>2.5207694994784031</v>
      </c>
    </row>
    <row r="46" spans="1:7" x14ac:dyDescent="0.25">
      <c r="A46" s="15"/>
      <c r="C46" s="15"/>
      <c r="F46" s="15" t="s">
        <v>77</v>
      </c>
      <c r="G46" s="31">
        <v>2.7564633725842227</v>
      </c>
    </row>
    <row r="47" spans="1:7" x14ac:dyDescent="0.25">
      <c r="A47" s="15"/>
      <c r="B47" s="1" t="s">
        <v>56</v>
      </c>
      <c r="C47" s="15" t="s">
        <v>53</v>
      </c>
      <c r="D47" s="1" t="s">
        <v>53</v>
      </c>
      <c r="E47" s="16" t="s">
        <v>53</v>
      </c>
      <c r="F47" s="15" t="s">
        <v>75</v>
      </c>
      <c r="G47" s="31">
        <v>2.6937789870915845</v>
      </c>
    </row>
    <row r="48" spans="1:7" x14ac:dyDescent="0.25">
      <c r="A48" s="15"/>
      <c r="C48" s="15"/>
      <c r="E48" s="16"/>
      <c r="F48" s="15" t="s">
        <v>76</v>
      </c>
      <c r="G48" s="31">
        <v>2.5207694994784031</v>
      </c>
    </row>
    <row r="49" spans="1:7" x14ac:dyDescent="0.25">
      <c r="A49" s="15"/>
      <c r="C49" s="15"/>
      <c r="E49" s="16"/>
      <c r="F49" s="1" t="s">
        <v>77</v>
      </c>
      <c r="G49" s="31">
        <v>2.7564633725842227</v>
      </c>
    </row>
    <row r="50" spans="1:7" x14ac:dyDescent="0.25">
      <c r="A50" s="15"/>
      <c r="B50" s="1" t="s">
        <v>57</v>
      </c>
      <c r="C50" s="15" t="s">
        <v>53</v>
      </c>
      <c r="D50" s="1" t="s">
        <v>53</v>
      </c>
      <c r="E50" s="16" t="s">
        <v>45</v>
      </c>
      <c r="F50" s="1" t="s">
        <v>75</v>
      </c>
      <c r="G50" s="31">
        <v>2.6937789870915845</v>
      </c>
    </row>
    <row r="51" spans="1:7" x14ac:dyDescent="0.25">
      <c r="A51" s="15"/>
      <c r="C51" s="15"/>
      <c r="E51" s="16"/>
      <c r="F51" s="1" t="s">
        <v>76</v>
      </c>
      <c r="G51" s="31">
        <v>2.5207694994784031</v>
      </c>
    </row>
    <row r="52" spans="1:7" x14ac:dyDescent="0.25">
      <c r="A52" s="15"/>
      <c r="C52" s="15"/>
      <c r="E52" s="16"/>
      <c r="F52" s="1" t="s">
        <v>77</v>
      </c>
      <c r="G52" s="31">
        <v>2.7564633725842227</v>
      </c>
    </row>
    <row r="53" spans="1:7" x14ac:dyDescent="0.25">
      <c r="A53" s="15"/>
      <c r="B53" s="1" t="s">
        <v>59</v>
      </c>
      <c r="C53" s="15" t="s">
        <v>53</v>
      </c>
      <c r="D53" s="1" t="s">
        <v>45</v>
      </c>
      <c r="E53" s="1" t="s">
        <v>49</v>
      </c>
      <c r="F53" s="15" t="s">
        <v>75</v>
      </c>
      <c r="G53" s="31">
        <v>4.1903228688091314</v>
      </c>
    </row>
    <row r="54" spans="1:7" x14ac:dyDescent="0.25">
      <c r="A54" s="15"/>
      <c r="C54" s="15"/>
      <c r="F54" s="15" t="s">
        <v>76</v>
      </c>
      <c r="G54" s="31">
        <v>3.9211969991886271</v>
      </c>
    </row>
    <row r="55" spans="1:7" x14ac:dyDescent="0.25">
      <c r="A55" s="15"/>
      <c r="C55" s="15"/>
      <c r="F55" s="15" t="s">
        <v>77</v>
      </c>
      <c r="G55" s="31">
        <v>4.287831912908791</v>
      </c>
    </row>
    <row r="56" spans="1:7" x14ac:dyDescent="0.25">
      <c r="A56" s="15"/>
      <c r="B56" s="1" t="s">
        <v>60</v>
      </c>
      <c r="C56" s="15" t="s">
        <v>53</v>
      </c>
      <c r="D56" s="1" t="s">
        <v>45</v>
      </c>
      <c r="E56" s="16" t="s">
        <v>53</v>
      </c>
      <c r="F56" s="15" t="s">
        <v>75</v>
      </c>
      <c r="G56" s="31">
        <v>4.1903228688091314</v>
      </c>
    </row>
    <row r="57" spans="1:7" x14ac:dyDescent="0.25">
      <c r="A57" s="15"/>
      <c r="C57" s="15"/>
      <c r="E57" s="16"/>
      <c r="F57" s="15" t="s">
        <v>76</v>
      </c>
      <c r="G57" s="31">
        <v>3.9211969991886271</v>
      </c>
    </row>
    <row r="58" spans="1:7" x14ac:dyDescent="0.25">
      <c r="A58" s="15"/>
      <c r="C58" s="15"/>
      <c r="E58" s="16"/>
      <c r="F58" s="1" t="s">
        <v>77</v>
      </c>
      <c r="G58" s="31">
        <v>4.287831912908791</v>
      </c>
    </row>
    <row r="59" spans="1:7" x14ac:dyDescent="0.25">
      <c r="A59" s="15"/>
      <c r="B59" s="1" t="s">
        <v>61</v>
      </c>
      <c r="C59" s="15" t="s">
        <v>53</v>
      </c>
      <c r="D59" s="1" t="s">
        <v>45</v>
      </c>
      <c r="E59" s="16" t="s">
        <v>45</v>
      </c>
      <c r="F59" s="1" t="s">
        <v>75</v>
      </c>
      <c r="G59" s="31">
        <v>4.1903228688091314</v>
      </c>
    </row>
    <row r="60" spans="1:7" x14ac:dyDescent="0.25">
      <c r="A60" s="15"/>
      <c r="C60" s="15"/>
      <c r="E60" s="16"/>
      <c r="F60" s="1" t="s">
        <v>76</v>
      </c>
      <c r="G60" s="31">
        <v>3.9211969991886271</v>
      </c>
    </row>
    <row r="61" spans="1:7" x14ac:dyDescent="0.25">
      <c r="A61" s="15"/>
      <c r="C61" s="15"/>
      <c r="E61" s="16"/>
      <c r="F61" s="1" t="s">
        <v>77</v>
      </c>
      <c r="G61" s="31">
        <v>4.287831912908791</v>
      </c>
    </row>
    <row r="62" spans="1:7" x14ac:dyDescent="0.25">
      <c r="A62" s="15"/>
      <c r="B62" s="1" t="s">
        <v>44</v>
      </c>
      <c r="C62" s="15" t="s">
        <v>49</v>
      </c>
      <c r="D62" s="1" t="s">
        <v>49</v>
      </c>
      <c r="E62" s="16" t="s">
        <v>49</v>
      </c>
      <c r="F62" s="15" t="s">
        <v>75</v>
      </c>
      <c r="G62" s="31">
        <v>0.22890307457559625</v>
      </c>
    </row>
    <row r="63" spans="1:7" x14ac:dyDescent="0.25">
      <c r="A63" s="15"/>
      <c r="C63" s="15"/>
      <c r="E63" s="16"/>
      <c r="F63" s="15" t="s">
        <v>76</v>
      </c>
      <c r="G63" s="31">
        <v>0.21420164441552073</v>
      </c>
    </row>
    <row r="64" spans="1:7" x14ac:dyDescent="0.25">
      <c r="A64" s="15"/>
      <c r="C64" s="15"/>
      <c r="E64" s="16"/>
      <c r="F64" s="15" t="s">
        <v>77</v>
      </c>
      <c r="G64" s="31">
        <v>0.23422966173657142</v>
      </c>
    </row>
    <row r="65" spans="1:7" x14ac:dyDescent="0.25">
      <c r="A65" s="15"/>
      <c r="B65" s="1" t="s">
        <v>52</v>
      </c>
      <c r="C65" s="15" t="s">
        <v>49</v>
      </c>
      <c r="D65" s="1" t="s">
        <v>49</v>
      </c>
      <c r="E65" s="16" t="s">
        <v>53</v>
      </c>
      <c r="F65" s="15" t="s">
        <v>75</v>
      </c>
      <c r="G65" s="31">
        <v>0.22890307457559625</v>
      </c>
    </row>
    <row r="66" spans="1:7" x14ac:dyDescent="0.25">
      <c r="A66" s="15"/>
      <c r="C66" s="15"/>
      <c r="E66" s="16"/>
      <c r="F66" s="15" t="s">
        <v>76</v>
      </c>
      <c r="G66" s="31">
        <v>0.21420164441552073</v>
      </c>
    </row>
    <row r="67" spans="1:7" x14ac:dyDescent="0.25">
      <c r="C67" s="15"/>
      <c r="E67" s="16"/>
      <c r="F67" s="15" t="s">
        <v>77</v>
      </c>
      <c r="G67" s="31">
        <v>0.23422966173657142</v>
      </c>
    </row>
    <row r="68" spans="1:7" x14ac:dyDescent="0.25">
      <c r="B68" s="1" t="s">
        <v>54</v>
      </c>
      <c r="C68" s="15" t="s">
        <v>49</v>
      </c>
      <c r="D68" s="1" t="s">
        <v>49</v>
      </c>
      <c r="E68" s="16" t="s">
        <v>45</v>
      </c>
      <c r="F68" s="15" t="s">
        <v>75</v>
      </c>
      <c r="G68" s="31">
        <v>0.22890307457559625</v>
      </c>
    </row>
    <row r="69" spans="1:7" x14ac:dyDescent="0.25">
      <c r="C69" s="15"/>
      <c r="F69" s="15" t="s">
        <v>76</v>
      </c>
      <c r="G69" s="31">
        <v>0.21420164441552073</v>
      </c>
    </row>
    <row r="70" spans="1:7" x14ac:dyDescent="0.25">
      <c r="C70" s="15"/>
      <c r="F70" s="15" t="s">
        <v>77</v>
      </c>
      <c r="G70" s="31">
        <v>0.23422966173657142</v>
      </c>
    </row>
    <row r="71" spans="1:7" x14ac:dyDescent="0.25">
      <c r="B71" s="1" t="s">
        <v>55</v>
      </c>
      <c r="C71" s="15" t="s">
        <v>49</v>
      </c>
      <c r="D71" s="1" t="s">
        <v>53</v>
      </c>
      <c r="E71" s="1" t="s">
        <v>49</v>
      </c>
      <c r="F71" s="15" t="s">
        <v>75</v>
      </c>
      <c r="G71" s="31">
        <v>0.5150319177950915</v>
      </c>
    </row>
    <row r="72" spans="1:7" x14ac:dyDescent="0.25">
      <c r="C72" s="15"/>
      <c r="F72" s="15" t="s">
        <v>76</v>
      </c>
      <c r="G72" s="31">
        <v>0.4819536999349216</v>
      </c>
    </row>
    <row r="73" spans="1:7" x14ac:dyDescent="0.25">
      <c r="C73" s="15"/>
      <c r="F73" s="15" t="s">
        <v>77</v>
      </c>
      <c r="G73" s="31">
        <v>0.52701673890728573</v>
      </c>
    </row>
    <row r="74" spans="1:7" x14ac:dyDescent="0.25">
      <c r="B74" s="1" t="s">
        <v>56</v>
      </c>
      <c r="C74" s="15" t="s">
        <v>49</v>
      </c>
      <c r="D74" s="1" t="s">
        <v>53</v>
      </c>
      <c r="E74" s="16" t="s">
        <v>53</v>
      </c>
      <c r="F74" s="15" t="s">
        <v>75</v>
      </c>
      <c r="G74" s="31">
        <v>0.5150319177950915</v>
      </c>
    </row>
    <row r="75" spans="1:7" x14ac:dyDescent="0.25">
      <c r="C75" s="15"/>
      <c r="E75" s="16"/>
      <c r="F75" s="15" t="s">
        <v>76</v>
      </c>
      <c r="G75" s="31">
        <v>0.4819536999349216</v>
      </c>
    </row>
    <row r="76" spans="1:7" x14ac:dyDescent="0.25">
      <c r="C76" s="15"/>
      <c r="E76" s="16"/>
      <c r="F76" s="1" t="s">
        <v>77</v>
      </c>
      <c r="G76" s="31">
        <v>0.52701673890728573</v>
      </c>
    </row>
    <row r="77" spans="1:7" x14ac:dyDescent="0.25">
      <c r="B77" s="1" t="s">
        <v>57</v>
      </c>
      <c r="C77" s="15" t="s">
        <v>49</v>
      </c>
      <c r="D77" s="1" t="s">
        <v>53</v>
      </c>
      <c r="E77" s="16" t="s">
        <v>45</v>
      </c>
      <c r="F77" s="1" t="s">
        <v>75</v>
      </c>
      <c r="G77" s="31">
        <v>0.5150319177950915</v>
      </c>
    </row>
    <row r="78" spans="1:7" x14ac:dyDescent="0.25">
      <c r="C78" s="15"/>
      <c r="E78" s="16"/>
      <c r="F78" s="1" t="s">
        <v>76</v>
      </c>
      <c r="G78" s="31">
        <v>0.4819536999349216</v>
      </c>
    </row>
    <row r="79" spans="1:7" x14ac:dyDescent="0.25">
      <c r="C79" s="15"/>
      <c r="E79" s="16"/>
      <c r="F79" s="1" t="s">
        <v>77</v>
      </c>
      <c r="G79" s="31">
        <v>0.52701673890728573</v>
      </c>
    </row>
    <row r="80" spans="1:7" x14ac:dyDescent="0.25">
      <c r="B80" s="1" t="s">
        <v>59</v>
      </c>
      <c r="C80" s="15" t="s">
        <v>49</v>
      </c>
      <c r="D80" s="1" t="s">
        <v>45</v>
      </c>
      <c r="E80" s="1" t="s">
        <v>49</v>
      </c>
      <c r="F80" s="15" t="s">
        <v>75</v>
      </c>
      <c r="G80" s="31">
        <v>0.80116076101458678</v>
      </c>
    </row>
    <row r="81" spans="1:7" x14ac:dyDescent="0.25">
      <c r="C81" s="15"/>
      <c r="F81" s="15" t="s">
        <v>76</v>
      </c>
      <c r="G81" s="31">
        <v>0.74970575545432239</v>
      </c>
    </row>
    <row r="82" spans="1:7" x14ac:dyDescent="0.25">
      <c r="C82" s="15"/>
      <c r="F82" s="15" t="s">
        <v>77</v>
      </c>
      <c r="G82" s="31">
        <v>0.81980381607800001</v>
      </c>
    </row>
    <row r="83" spans="1:7" x14ac:dyDescent="0.25">
      <c r="B83" s="1" t="s">
        <v>60</v>
      </c>
      <c r="C83" s="15" t="s">
        <v>49</v>
      </c>
      <c r="D83" s="1" t="s">
        <v>45</v>
      </c>
      <c r="E83" s="16" t="s">
        <v>53</v>
      </c>
      <c r="F83" s="15" t="s">
        <v>75</v>
      </c>
      <c r="G83" s="31">
        <v>0.80116076101458678</v>
      </c>
    </row>
    <row r="84" spans="1:7" x14ac:dyDescent="0.25">
      <c r="C84" s="15"/>
      <c r="E84" s="16"/>
      <c r="F84" s="15" t="s">
        <v>76</v>
      </c>
      <c r="G84" s="31">
        <v>0.74970575545432239</v>
      </c>
    </row>
    <row r="85" spans="1:7" x14ac:dyDescent="0.25">
      <c r="C85" s="15"/>
      <c r="E85" s="16"/>
      <c r="F85" s="1" t="s">
        <v>77</v>
      </c>
      <c r="G85" s="31">
        <v>0.81980381607800001</v>
      </c>
    </row>
    <row r="86" spans="1:7" x14ac:dyDescent="0.25">
      <c r="B86" s="1" t="s">
        <v>61</v>
      </c>
      <c r="C86" s="15" t="s">
        <v>49</v>
      </c>
      <c r="D86" s="1" t="s">
        <v>45</v>
      </c>
      <c r="E86" s="16" t="s">
        <v>45</v>
      </c>
      <c r="F86" s="1" t="s">
        <v>75</v>
      </c>
      <c r="G86" s="31">
        <v>0.80116076101458678</v>
      </c>
    </row>
    <row r="87" spans="1:7" x14ac:dyDescent="0.25">
      <c r="C87" s="15"/>
      <c r="E87" s="16"/>
      <c r="F87" s="1" t="s">
        <v>76</v>
      </c>
      <c r="G87" s="31">
        <v>0.74970575545432239</v>
      </c>
    </row>
    <row r="88" spans="1:7" ht="15.75" thickBot="1" x14ac:dyDescent="0.3">
      <c r="A88" s="18"/>
      <c r="B88" s="18"/>
      <c r="C88" s="17"/>
      <c r="D88" s="18"/>
      <c r="E88" s="19"/>
      <c r="F88" s="18" t="s">
        <v>77</v>
      </c>
      <c r="G88" s="32">
        <v>0.81980381607800001</v>
      </c>
    </row>
  </sheetData>
  <sheetProtection algorithmName="SHA-512" hashValue="dpW96A/H7K+YhyQrqbEEE2LKndBAzBHYeAsxkpYd+8X5qZYuTUB6mN0VvY3mF53u5s5xRBA9ZMpx9AmPHU/RuQ==" saltValue="ACUcN/i5lUSCBvmGMk98aw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E2E9D-28DC-473C-9A47-68F76C54DAC4}">
  <sheetPr codeName="Sheet38"/>
  <dimension ref="A1:O88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9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66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4.54591696588869</v>
      </c>
    </row>
    <row r="9" spans="1:7" x14ac:dyDescent="0.25">
      <c r="A9" s="15"/>
      <c r="C9" s="15"/>
      <c r="E9" s="16"/>
      <c r="F9" s="15" t="s">
        <v>76</v>
      </c>
      <c r="G9" s="31">
        <v>4.2539528631284913</v>
      </c>
    </row>
    <row r="10" spans="1:7" x14ac:dyDescent="0.25">
      <c r="A10" s="15"/>
      <c r="C10" s="15"/>
      <c r="E10" s="16"/>
      <c r="F10" s="15" t="s">
        <v>77</v>
      </c>
      <c r="G10" s="31">
        <v>4.6517007042253518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4.54591696588869</v>
      </c>
    </row>
    <row r="12" spans="1:7" x14ac:dyDescent="0.25">
      <c r="A12" s="15"/>
      <c r="C12" s="15"/>
      <c r="E12" s="16"/>
      <c r="F12" s="15" t="s">
        <v>76</v>
      </c>
      <c r="G12" s="31">
        <v>4.2539528631284913</v>
      </c>
    </row>
    <row r="13" spans="1:7" x14ac:dyDescent="0.25">
      <c r="A13" s="15"/>
      <c r="C13" s="15"/>
      <c r="E13" s="16"/>
      <c r="F13" s="15" t="s">
        <v>77</v>
      </c>
      <c r="G13" s="31">
        <v>4.6517007042253518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4.54591696588869</v>
      </c>
    </row>
    <row r="15" spans="1:7" x14ac:dyDescent="0.25">
      <c r="A15" s="15"/>
      <c r="C15" s="15"/>
      <c r="F15" s="15" t="s">
        <v>76</v>
      </c>
      <c r="G15" s="31">
        <v>4.2539528631284913</v>
      </c>
    </row>
    <row r="16" spans="1:7" x14ac:dyDescent="0.25">
      <c r="A16" s="15"/>
      <c r="C16" s="15"/>
      <c r="F16" s="15" t="s">
        <v>77</v>
      </c>
      <c r="G16" s="31">
        <v>4.6517007042253518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" t="s">
        <v>49</v>
      </c>
      <c r="F17" s="15" t="s">
        <v>75</v>
      </c>
      <c r="G17" s="31">
        <v>10.228313173249553</v>
      </c>
    </row>
    <row r="18" spans="1:7" x14ac:dyDescent="0.25">
      <c r="A18" s="15"/>
      <c r="C18" s="15"/>
      <c r="F18" s="15" t="s">
        <v>76</v>
      </c>
      <c r="G18" s="31">
        <v>9.571393942039105</v>
      </c>
    </row>
    <row r="19" spans="1:7" x14ac:dyDescent="0.25">
      <c r="A19" s="15"/>
      <c r="C19" s="15"/>
      <c r="F19" s="15" t="s">
        <v>77</v>
      </c>
      <c r="G19" s="31">
        <v>10.466326584507042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10.228313173249553</v>
      </c>
    </row>
    <row r="21" spans="1:7" x14ac:dyDescent="0.25">
      <c r="A21" s="15"/>
      <c r="C21" s="15"/>
      <c r="E21" s="16"/>
      <c r="F21" s="15" t="s">
        <v>76</v>
      </c>
      <c r="G21" s="31">
        <v>9.571393942039105</v>
      </c>
    </row>
    <row r="22" spans="1:7" x14ac:dyDescent="0.25">
      <c r="A22" s="15"/>
      <c r="C22" s="15"/>
      <c r="E22" s="16"/>
      <c r="F22" s="1" t="s">
        <v>77</v>
      </c>
      <c r="G22" s="31">
        <v>10.466326584507042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" t="s">
        <v>75</v>
      </c>
      <c r="G23" s="31">
        <v>10.228313173249553</v>
      </c>
    </row>
    <row r="24" spans="1:7" x14ac:dyDescent="0.25">
      <c r="A24" s="15"/>
      <c r="C24" s="15"/>
      <c r="E24" s="16"/>
      <c r="F24" s="1" t="s">
        <v>76</v>
      </c>
      <c r="G24" s="31">
        <v>9.571393942039105</v>
      </c>
    </row>
    <row r="25" spans="1:7" x14ac:dyDescent="0.25">
      <c r="A25" s="15"/>
      <c r="C25" s="15"/>
      <c r="E25" s="16"/>
      <c r="F25" s="1" t="s">
        <v>77</v>
      </c>
      <c r="G25" s="31">
        <v>10.466326584507042</v>
      </c>
    </row>
    <row r="26" spans="1:7" x14ac:dyDescent="0.25">
      <c r="A26" s="15"/>
      <c r="B26" s="1" t="s">
        <v>59</v>
      </c>
      <c r="C26" s="15" t="s">
        <v>45</v>
      </c>
      <c r="D26" s="1" t="s">
        <v>45</v>
      </c>
      <c r="E26" s="1" t="s">
        <v>49</v>
      </c>
      <c r="F26" s="15" t="s">
        <v>75</v>
      </c>
      <c r="G26" s="31">
        <v>15.910709380610415</v>
      </c>
    </row>
    <row r="27" spans="1:7" x14ac:dyDescent="0.25">
      <c r="A27" s="15"/>
      <c r="C27" s="15"/>
      <c r="F27" s="15" t="s">
        <v>76</v>
      </c>
      <c r="G27" s="31">
        <v>14.88883502094972</v>
      </c>
    </row>
    <row r="28" spans="1:7" x14ac:dyDescent="0.25">
      <c r="A28" s="15"/>
      <c r="C28" s="15"/>
      <c r="F28" s="15" t="s">
        <v>77</v>
      </c>
      <c r="G28" s="31">
        <v>16.280952464788733</v>
      </c>
    </row>
    <row r="29" spans="1:7" x14ac:dyDescent="0.25">
      <c r="A29" s="15"/>
      <c r="B29" s="1" t="s">
        <v>60</v>
      </c>
      <c r="C29" s="15" t="s">
        <v>45</v>
      </c>
      <c r="D29" s="1" t="s">
        <v>45</v>
      </c>
      <c r="E29" s="16" t="s">
        <v>53</v>
      </c>
      <c r="F29" s="15" t="s">
        <v>75</v>
      </c>
      <c r="G29" s="31">
        <v>15.910709380610415</v>
      </c>
    </row>
    <row r="30" spans="1:7" x14ac:dyDescent="0.25">
      <c r="A30" s="15"/>
      <c r="C30" s="15"/>
      <c r="E30" s="16"/>
      <c r="F30" s="15" t="s">
        <v>76</v>
      </c>
      <c r="G30" s="31">
        <v>14.88883502094972</v>
      </c>
    </row>
    <row r="31" spans="1:7" x14ac:dyDescent="0.25">
      <c r="A31" s="15"/>
      <c r="C31" s="15"/>
      <c r="E31" s="16"/>
      <c r="F31" s="1" t="s">
        <v>77</v>
      </c>
      <c r="G31" s="31">
        <v>16.280952464788733</v>
      </c>
    </row>
    <row r="32" spans="1:7" x14ac:dyDescent="0.25">
      <c r="A32" s="15"/>
      <c r="B32" s="1" t="s">
        <v>61</v>
      </c>
      <c r="C32" s="15" t="s">
        <v>45</v>
      </c>
      <c r="D32" s="1" t="s">
        <v>45</v>
      </c>
      <c r="E32" s="16" t="s">
        <v>45</v>
      </c>
      <c r="F32" s="1" t="s">
        <v>75</v>
      </c>
      <c r="G32" s="31">
        <v>15.910709380610415</v>
      </c>
    </row>
    <row r="33" spans="1:7" x14ac:dyDescent="0.25">
      <c r="A33" s="15"/>
      <c r="C33" s="15"/>
      <c r="E33" s="16"/>
      <c r="F33" s="1" t="s">
        <v>76</v>
      </c>
      <c r="G33" s="31">
        <v>14.88883502094972</v>
      </c>
    </row>
    <row r="34" spans="1:7" x14ac:dyDescent="0.25">
      <c r="A34" s="15"/>
      <c r="C34" s="15"/>
      <c r="E34" s="16"/>
      <c r="F34" s="1" t="s">
        <v>77</v>
      </c>
      <c r="G34" s="31">
        <v>16.280952464788733</v>
      </c>
    </row>
    <row r="35" spans="1:7" x14ac:dyDescent="0.25">
      <c r="A35" s="15"/>
      <c r="B35" s="1" t="s">
        <v>44</v>
      </c>
      <c r="C35" s="15" t="s">
        <v>53</v>
      </c>
      <c r="D35" s="1" t="s">
        <v>49</v>
      </c>
      <c r="E35" s="16" t="s">
        <v>49</v>
      </c>
      <c r="F35" s="15" t="s">
        <v>75</v>
      </c>
      <c r="G35" s="31">
        <v>0.7071426391382406</v>
      </c>
    </row>
    <row r="36" spans="1:7" x14ac:dyDescent="0.25">
      <c r="A36" s="15"/>
      <c r="C36" s="15"/>
      <c r="E36" s="16"/>
      <c r="F36" s="15" t="s">
        <v>76</v>
      </c>
      <c r="G36" s="31">
        <v>0.66172600093109868</v>
      </c>
    </row>
    <row r="37" spans="1:7" x14ac:dyDescent="0.25">
      <c r="A37" s="15"/>
      <c r="C37" s="15"/>
      <c r="E37" s="16"/>
      <c r="F37" s="15" t="s">
        <v>77</v>
      </c>
      <c r="G37" s="31">
        <v>0.72359788732394348</v>
      </c>
    </row>
    <row r="38" spans="1:7" x14ac:dyDescent="0.25">
      <c r="A38" s="15"/>
      <c r="B38" s="1" t="s">
        <v>52</v>
      </c>
      <c r="C38" s="15" t="s">
        <v>53</v>
      </c>
      <c r="D38" s="1" t="s">
        <v>49</v>
      </c>
      <c r="E38" s="16" t="s">
        <v>53</v>
      </c>
      <c r="F38" s="15" t="s">
        <v>75</v>
      </c>
      <c r="G38" s="31">
        <v>0.7071426391382406</v>
      </c>
    </row>
    <row r="39" spans="1:7" x14ac:dyDescent="0.25">
      <c r="A39" s="15"/>
      <c r="C39" s="15"/>
      <c r="E39" s="16"/>
      <c r="F39" s="15" t="s">
        <v>76</v>
      </c>
      <c r="G39" s="31">
        <v>0.66172600093109868</v>
      </c>
    </row>
    <row r="40" spans="1:7" x14ac:dyDescent="0.25">
      <c r="A40" s="15"/>
      <c r="C40" s="15"/>
      <c r="E40" s="16"/>
      <c r="F40" s="15" t="s">
        <v>77</v>
      </c>
      <c r="G40" s="31">
        <v>0.72359788732394348</v>
      </c>
    </row>
    <row r="41" spans="1:7" x14ac:dyDescent="0.25">
      <c r="A41" s="15"/>
      <c r="B41" s="1" t="s">
        <v>54</v>
      </c>
      <c r="C41" s="15" t="s">
        <v>53</v>
      </c>
      <c r="D41" s="1" t="s">
        <v>49</v>
      </c>
      <c r="E41" s="16" t="s">
        <v>45</v>
      </c>
      <c r="F41" s="15" t="s">
        <v>75</v>
      </c>
      <c r="G41" s="31">
        <v>0.7071426391382406</v>
      </c>
    </row>
    <row r="42" spans="1:7" x14ac:dyDescent="0.25">
      <c r="A42" s="15"/>
      <c r="C42" s="15"/>
      <c r="F42" s="15" t="s">
        <v>76</v>
      </c>
      <c r="G42" s="31">
        <v>0.66172600093109868</v>
      </c>
    </row>
    <row r="43" spans="1:7" x14ac:dyDescent="0.25">
      <c r="A43" s="15"/>
      <c r="C43" s="15"/>
      <c r="F43" s="15" t="s">
        <v>77</v>
      </c>
      <c r="G43" s="31">
        <v>0.72359788732394348</v>
      </c>
    </row>
    <row r="44" spans="1:7" x14ac:dyDescent="0.25">
      <c r="A44" s="15"/>
      <c r="B44" s="1" t="s">
        <v>55</v>
      </c>
      <c r="C44" s="15" t="s">
        <v>53</v>
      </c>
      <c r="D44" s="1" t="s">
        <v>53</v>
      </c>
      <c r="E44" s="1" t="s">
        <v>49</v>
      </c>
      <c r="F44" s="15" t="s">
        <v>75</v>
      </c>
      <c r="G44" s="31">
        <v>1.5910709380610413</v>
      </c>
    </row>
    <row r="45" spans="1:7" x14ac:dyDescent="0.25">
      <c r="A45" s="15"/>
      <c r="C45" s="15"/>
      <c r="F45" s="15" t="s">
        <v>76</v>
      </c>
      <c r="G45" s="31">
        <v>1.488883502094972</v>
      </c>
    </row>
    <row r="46" spans="1:7" x14ac:dyDescent="0.25">
      <c r="A46" s="15"/>
      <c r="C46" s="15"/>
      <c r="F46" s="15" t="s">
        <v>77</v>
      </c>
      <c r="G46" s="31">
        <v>1.6280952464788732</v>
      </c>
    </row>
    <row r="47" spans="1:7" x14ac:dyDescent="0.25">
      <c r="A47" s="15"/>
      <c r="B47" s="1" t="s">
        <v>56</v>
      </c>
      <c r="C47" s="15" t="s">
        <v>53</v>
      </c>
      <c r="D47" s="1" t="s">
        <v>53</v>
      </c>
      <c r="E47" s="16" t="s">
        <v>53</v>
      </c>
      <c r="F47" s="15" t="s">
        <v>75</v>
      </c>
      <c r="G47" s="31">
        <v>1.5910709380610413</v>
      </c>
    </row>
    <row r="48" spans="1:7" x14ac:dyDescent="0.25">
      <c r="A48" s="15"/>
      <c r="C48" s="15"/>
      <c r="E48" s="16"/>
      <c r="F48" s="15" t="s">
        <v>76</v>
      </c>
      <c r="G48" s="31">
        <v>1.488883502094972</v>
      </c>
    </row>
    <row r="49" spans="1:7" x14ac:dyDescent="0.25">
      <c r="A49" s="15"/>
      <c r="C49" s="15"/>
      <c r="E49" s="16"/>
      <c r="F49" s="1" t="s">
        <v>77</v>
      </c>
      <c r="G49" s="31">
        <v>1.6280952464788732</v>
      </c>
    </row>
    <row r="50" spans="1:7" x14ac:dyDescent="0.25">
      <c r="A50" s="15"/>
      <c r="B50" s="1" t="s">
        <v>57</v>
      </c>
      <c r="C50" s="15" t="s">
        <v>53</v>
      </c>
      <c r="D50" s="1" t="s">
        <v>53</v>
      </c>
      <c r="E50" s="16" t="s">
        <v>45</v>
      </c>
      <c r="F50" s="1" t="s">
        <v>75</v>
      </c>
      <c r="G50" s="31">
        <v>1.5910709380610413</v>
      </c>
    </row>
    <row r="51" spans="1:7" x14ac:dyDescent="0.25">
      <c r="A51" s="15"/>
      <c r="C51" s="15"/>
      <c r="E51" s="16"/>
      <c r="F51" s="1" t="s">
        <v>76</v>
      </c>
      <c r="G51" s="31">
        <v>1.488883502094972</v>
      </c>
    </row>
    <row r="52" spans="1:7" x14ac:dyDescent="0.25">
      <c r="A52" s="15"/>
      <c r="C52" s="15"/>
      <c r="E52" s="16"/>
      <c r="F52" s="1" t="s">
        <v>77</v>
      </c>
      <c r="G52" s="31">
        <v>1.6280952464788732</v>
      </c>
    </row>
    <row r="53" spans="1:7" x14ac:dyDescent="0.25">
      <c r="A53" s="15"/>
      <c r="B53" s="1" t="s">
        <v>59</v>
      </c>
      <c r="C53" s="15" t="s">
        <v>53</v>
      </c>
      <c r="D53" s="1" t="s">
        <v>45</v>
      </c>
      <c r="E53" s="1" t="s">
        <v>49</v>
      </c>
      <c r="F53" s="15" t="s">
        <v>75</v>
      </c>
      <c r="G53" s="31">
        <v>2.4749992369838423</v>
      </c>
    </row>
    <row r="54" spans="1:7" x14ac:dyDescent="0.25">
      <c r="A54" s="15"/>
      <c r="C54" s="15"/>
      <c r="F54" s="15" t="s">
        <v>76</v>
      </c>
      <c r="G54" s="31">
        <v>2.316041003258845</v>
      </c>
    </row>
    <row r="55" spans="1:7" x14ac:dyDescent="0.25">
      <c r="A55" s="15"/>
      <c r="C55" s="15"/>
      <c r="F55" s="15" t="s">
        <v>77</v>
      </c>
      <c r="G55" s="31">
        <v>2.532592605633802</v>
      </c>
    </row>
    <row r="56" spans="1:7" x14ac:dyDescent="0.25">
      <c r="A56" s="15"/>
      <c r="B56" s="1" t="s">
        <v>60</v>
      </c>
      <c r="C56" s="15" t="s">
        <v>53</v>
      </c>
      <c r="D56" s="1" t="s">
        <v>45</v>
      </c>
      <c r="E56" s="16" t="s">
        <v>53</v>
      </c>
      <c r="F56" s="15" t="s">
        <v>75</v>
      </c>
      <c r="G56" s="31">
        <v>2.4749992369838423</v>
      </c>
    </row>
    <row r="57" spans="1:7" x14ac:dyDescent="0.25">
      <c r="A57" s="15"/>
      <c r="C57" s="15"/>
      <c r="E57" s="16"/>
      <c r="F57" s="15" t="s">
        <v>76</v>
      </c>
      <c r="G57" s="31">
        <v>2.316041003258845</v>
      </c>
    </row>
    <row r="58" spans="1:7" x14ac:dyDescent="0.25">
      <c r="A58" s="15"/>
      <c r="C58" s="15"/>
      <c r="E58" s="16"/>
      <c r="F58" s="1" t="s">
        <v>77</v>
      </c>
      <c r="G58" s="31">
        <v>2.532592605633802</v>
      </c>
    </row>
    <row r="59" spans="1:7" x14ac:dyDescent="0.25">
      <c r="A59" s="15"/>
      <c r="B59" s="1" t="s">
        <v>61</v>
      </c>
      <c r="C59" s="15" t="s">
        <v>53</v>
      </c>
      <c r="D59" s="1" t="s">
        <v>45</v>
      </c>
      <c r="E59" s="16" t="s">
        <v>45</v>
      </c>
      <c r="F59" s="1" t="s">
        <v>75</v>
      </c>
      <c r="G59" s="31">
        <v>2.4749992369838423</v>
      </c>
    </row>
    <row r="60" spans="1:7" x14ac:dyDescent="0.25">
      <c r="A60" s="15"/>
      <c r="C60" s="15"/>
      <c r="E60" s="16"/>
      <c r="F60" s="1" t="s">
        <v>76</v>
      </c>
      <c r="G60" s="31">
        <v>2.316041003258845</v>
      </c>
    </row>
    <row r="61" spans="1:7" x14ac:dyDescent="0.25">
      <c r="A61" s="15"/>
      <c r="C61" s="15"/>
      <c r="E61" s="16"/>
      <c r="F61" s="1" t="s">
        <v>77</v>
      </c>
      <c r="G61" s="31">
        <v>2.532592605633802</v>
      </c>
    </row>
    <row r="62" spans="1:7" x14ac:dyDescent="0.25">
      <c r="A62" s="15"/>
      <c r="B62" s="1" t="s">
        <v>44</v>
      </c>
      <c r="C62" s="15" t="s">
        <v>49</v>
      </c>
      <c r="D62" s="1" t="s">
        <v>49</v>
      </c>
      <c r="E62" s="16" t="s">
        <v>49</v>
      </c>
      <c r="F62" s="15" t="s">
        <v>75</v>
      </c>
      <c r="G62" s="31">
        <v>0.10102037701974868</v>
      </c>
    </row>
    <row r="63" spans="1:7" x14ac:dyDescent="0.25">
      <c r="A63" s="15"/>
      <c r="C63" s="15"/>
      <c r="E63" s="16"/>
      <c r="F63" s="15" t="s">
        <v>76</v>
      </c>
      <c r="G63" s="31">
        <v>9.4532285847299835E-2</v>
      </c>
    </row>
    <row r="64" spans="1:7" x14ac:dyDescent="0.25">
      <c r="A64" s="15"/>
      <c r="C64" s="15"/>
      <c r="E64" s="16"/>
      <c r="F64" s="15" t="s">
        <v>77</v>
      </c>
      <c r="G64" s="31">
        <v>0.10337112676056338</v>
      </c>
    </row>
    <row r="65" spans="1:7" x14ac:dyDescent="0.25">
      <c r="A65" s="15"/>
      <c r="B65" s="1" t="s">
        <v>52</v>
      </c>
      <c r="C65" s="15" t="s">
        <v>49</v>
      </c>
      <c r="D65" s="1" t="s">
        <v>49</v>
      </c>
      <c r="E65" s="16" t="s">
        <v>53</v>
      </c>
      <c r="F65" s="15" t="s">
        <v>75</v>
      </c>
      <c r="G65" s="31">
        <v>0.10102037701974868</v>
      </c>
    </row>
    <row r="66" spans="1:7" x14ac:dyDescent="0.25">
      <c r="A66" s="15"/>
      <c r="C66" s="15"/>
      <c r="E66" s="16"/>
      <c r="F66" s="15" t="s">
        <v>76</v>
      </c>
      <c r="G66" s="31">
        <v>9.4532285847299835E-2</v>
      </c>
    </row>
    <row r="67" spans="1:7" x14ac:dyDescent="0.25">
      <c r="C67" s="15"/>
      <c r="E67" s="16"/>
      <c r="F67" s="15" t="s">
        <v>77</v>
      </c>
      <c r="G67" s="31">
        <v>0.10337112676056338</v>
      </c>
    </row>
    <row r="68" spans="1:7" x14ac:dyDescent="0.25">
      <c r="B68" s="1" t="s">
        <v>54</v>
      </c>
      <c r="C68" s="15" t="s">
        <v>49</v>
      </c>
      <c r="D68" s="1" t="s">
        <v>49</v>
      </c>
      <c r="E68" s="16" t="s">
        <v>45</v>
      </c>
      <c r="F68" s="15" t="s">
        <v>75</v>
      </c>
      <c r="G68" s="31">
        <v>0.10102037701974868</v>
      </c>
    </row>
    <row r="69" spans="1:7" x14ac:dyDescent="0.25">
      <c r="C69" s="15"/>
      <c r="F69" s="15" t="s">
        <v>76</v>
      </c>
      <c r="G69" s="31">
        <v>9.4532285847299835E-2</v>
      </c>
    </row>
    <row r="70" spans="1:7" x14ac:dyDescent="0.25">
      <c r="C70" s="15"/>
      <c r="F70" s="15" t="s">
        <v>77</v>
      </c>
      <c r="G70" s="31">
        <v>0.10337112676056338</v>
      </c>
    </row>
    <row r="71" spans="1:7" x14ac:dyDescent="0.25">
      <c r="B71" s="1" t="s">
        <v>55</v>
      </c>
      <c r="C71" s="15" t="s">
        <v>49</v>
      </c>
      <c r="D71" s="1" t="s">
        <v>53</v>
      </c>
      <c r="E71" s="1" t="s">
        <v>49</v>
      </c>
      <c r="F71" s="15" t="s">
        <v>75</v>
      </c>
      <c r="G71" s="31">
        <v>0.2272958482944345</v>
      </c>
    </row>
    <row r="72" spans="1:7" x14ac:dyDescent="0.25">
      <c r="C72" s="15"/>
      <c r="F72" s="15" t="s">
        <v>76</v>
      </c>
      <c r="G72" s="31">
        <v>0.21269764315642459</v>
      </c>
    </row>
    <row r="73" spans="1:7" x14ac:dyDescent="0.25">
      <c r="C73" s="15"/>
      <c r="F73" s="15" t="s">
        <v>77</v>
      </c>
      <c r="G73" s="31">
        <v>0.23258503521126758</v>
      </c>
    </row>
    <row r="74" spans="1:7" x14ac:dyDescent="0.25">
      <c r="B74" s="1" t="s">
        <v>56</v>
      </c>
      <c r="C74" s="15" t="s">
        <v>49</v>
      </c>
      <c r="D74" s="1" t="s">
        <v>53</v>
      </c>
      <c r="E74" s="16" t="s">
        <v>53</v>
      </c>
      <c r="F74" s="15" t="s">
        <v>75</v>
      </c>
      <c r="G74" s="31">
        <v>0.2272958482944345</v>
      </c>
    </row>
    <row r="75" spans="1:7" x14ac:dyDescent="0.25">
      <c r="C75" s="15"/>
      <c r="E75" s="16"/>
      <c r="F75" s="15" t="s">
        <v>76</v>
      </c>
      <c r="G75" s="31">
        <v>0.21269764315642459</v>
      </c>
    </row>
    <row r="76" spans="1:7" x14ac:dyDescent="0.25">
      <c r="C76" s="15"/>
      <c r="E76" s="16"/>
      <c r="F76" s="1" t="s">
        <v>77</v>
      </c>
      <c r="G76" s="31">
        <v>0.23258503521126758</v>
      </c>
    </row>
    <row r="77" spans="1:7" x14ac:dyDescent="0.25">
      <c r="B77" s="1" t="s">
        <v>57</v>
      </c>
      <c r="C77" s="15" t="s">
        <v>49</v>
      </c>
      <c r="D77" s="1" t="s">
        <v>53</v>
      </c>
      <c r="E77" s="16" t="s">
        <v>45</v>
      </c>
      <c r="F77" s="1" t="s">
        <v>75</v>
      </c>
      <c r="G77" s="31">
        <v>0.2272958482944345</v>
      </c>
    </row>
    <row r="78" spans="1:7" x14ac:dyDescent="0.25">
      <c r="C78" s="15"/>
      <c r="E78" s="16"/>
      <c r="F78" s="1" t="s">
        <v>76</v>
      </c>
      <c r="G78" s="31">
        <v>0.21269764315642459</v>
      </c>
    </row>
    <row r="79" spans="1:7" x14ac:dyDescent="0.25">
      <c r="C79" s="15"/>
      <c r="E79" s="16"/>
      <c r="F79" s="1" t="s">
        <v>77</v>
      </c>
      <c r="G79" s="31">
        <v>0.23258503521126758</v>
      </c>
    </row>
    <row r="80" spans="1:7" x14ac:dyDescent="0.25">
      <c r="B80" s="1" t="s">
        <v>59</v>
      </c>
      <c r="C80" s="15" t="s">
        <v>49</v>
      </c>
      <c r="D80" s="1" t="s">
        <v>45</v>
      </c>
      <c r="E80" s="1" t="s">
        <v>49</v>
      </c>
      <c r="F80" s="15" t="s">
        <v>75</v>
      </c>
      <c r="G80" s="31">
        <v>0.3535713195691203</v>
      </c>
    </row>
    <row r="81" spans="1:7" x14ac:dyDescent="0.25">
      <c r="C81" s="15"/>
      <c r="F81" s="15" t="s">
        <v>76</v>
      </c>
      <c r="G81" s="31">
        <v>0.33086300046554934</v>
      </c>
    </row>
    <row r="82" spans="1:7" x14ac:dyDescent="0.25">
      <c r="C82" s="15"/>
      <c r="F82" s="15" t="s">
        <v>77</v>
      </c>
      <c r="G82" s="31">
        <v>0.36179894366197179</v>
      </c>
    </row>
    <row r="83" spans="1:7" x14ac:dyDescent="0.25">
      <c r="B83" s="1" t="s">
        <v>60</v>
      </c>
      <c r="C83" s="15" t="s">
        <v>49</v>
      </c>
      <c r="D83" s="1" t="s">
        <v>45</v>
      </c>
      <c r="E83" s="16" t="s">
        <v>53</v>
      </c>
      <c r="F83" s="15" t="s">
        <v>75</v>
      </c>
      <c r="G83" s="31">
        <v>0.3535713195691203</v>
      </c>
    </row>
    <row r="84" spans="1:7" x14ac:dyDescent="0.25">
      <c r="C84" s="15"/>
      <c r="E84" s="16"/>
      <c r="F84" s="15" t="s">
        <v>76</v>
      </c>
      <c r="G84" s="31">
        <v>0.33086300046554934</v>
      </c>
    </row>
    <row r="85" spans="1:7" x14ac:dyDescent="0.25">
      <c r="C85" s="15"/>
      <c r="E85" s="16"/>
      <c r="F85" s="1" t="s">
        <v>77</v>
      </c>
      <c r="G85" s="31">
        <v>0.36179894366197179</v>
      </c>
    </row>
    <row r="86" spans="1:7" x14ac:dyDescent="0.25">
      <c r="B86" s="1" t="s">
        <v>61</v>
      </c>
      <c r="C86" s="15" t="s">
        <v>49</v>
      </c>
      <c r="D86" s="1" t="s">
        <v>45</v>
      </c>
      <c r="E86" s="16" t="s">
        <v>45</v>
      </c>
      <c r="F86" s="1" t="s">
        <v>75</v>
      </c>
      <c r="G86" s="31">
        <v>0.3535713195691203</v>
      </c>
    </row>
    <row r="87" spans="1:7" x14ac:dyDescent="0.25">
      <c r="C87" s="15"/>
      <c r="E87" s="16"/>
      <c r="F87" s="1" t="s">
        <v>76</v>
      </c>
      <c r="G87" s="31">
        <v>0.33086300046554934</v>
      </c>
    </row>
    <row r="88" spans="1:7" ht="15.75" thickBot="1" x14ac:dyDescent="0.3">
      <c r="A88" s="18"/>
      <c r="B88" s="18"/>
      <c r="C88" s="17"/>
      <c r="D88" s="18"/>
      <c r="E88" s="19"/>
      <c r="F88" s="18" t="s">
        <v>77</v>
      </c>
      <c r="G88" s="32">
        <v>0.36179894366197179</v>
      </c>
    </row>
  </sheetData>
  <sheetProtection algorithmName="SHA-512" hashValue="hN7knVYyIoCjIhPwdgvhBKwBPALxa12HRGb5g68TIBHlkNT6AWViEzHauKcjM77SP6EhDfwHCvHBGE604Q8XMA==" saltValue="vHSE1oBYnUXaJis+yRb8Z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"/>
  <dimension ref="A1:O43"/>
  <sheetViews>
    <sheetView topLeftCell="A2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153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67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81.6221585006829</v>
      </c>
      <c r="H8" s="27">
        <v>52.859799494752302</v>
      </c>
      <c r="I8" s="27">
        <v>21.922846475529134</v>
      </c>
      <c r="J8" s="27">
        <v>7.3785784258325284</v>
      </c>
      <c r="K8" s="36">
        <f>(G8*24.45)/(84.93)</f>
        <v>23.497724895110053</v>
      </c>
      <c r="L8" s="27">
        <f>(H8*24.45)/(84.93)</f>
        <v>15.217497911770796</v>
      </c>
      <c r="M8" s="27">
        <f t="shared" ref="M8:N23" si="0">(I8*24.45)/(84.93)</f>
        <v>6.3112398013268249</v>
      </c>
      <c r="N8" s="29">
        <f t="shared" si="0"/>
        <v>2.1241757036571918</v>
      </c>
    </row>
    <row r="9" spans="1:14" x14ac:dyDescent="0.25">
      <c r="A9" s="15"/>
      <c r="C9" s="15"/>
      <c r="E9" s="16"/>
      <c r="F9" s="1" t="s">
        <v>48</v>
      </c>
      <c r="G9" s="36">
        <v>14.5596201036468</v>
      </c>
      <c r="H9" s="27">
        <v>11.714104720416374</v>
      </c>
      <c r="I9" s="27">
        <v>5.3485640149208677</v>
      </c>
      <c r="J9" s="27">
        <v>1.8538176056297593</v>
      </c>
      <c r="K9" s="36">
        <f t="shared" ref="K9:N43" si="1">(G9*24.45)/(84.93)</f>
        <v>4.1914837105164748</v>
      </c>
      <c r="L9" s="27">
        <f t="shared" si="1"/>
        <v>3.372304961900157</v>
      </c>
      <c r="M9" s="27">
        <f t="shared" si="0"/>
        <v>1.5397667510280844</v>
      </c>
      <c r="N9" s="29">
        <f t="shared" si="0"/>
        <v>0.53368468689094095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473.69542909950178</v>
      </c>
      <c r="H10" s="27">
        <v>306.77264438639935</v>
      </c>
      <c r="I10" s="27">
        <v>127.22957048754584</v>
      </c>
      <c r="J10" s="27">
        <v>42.821691287909552</v>
      </c>
      <c r="K10" s="36">
        <f t="shared" si="1"/>
        <v>136.36940117135075</v>
      </c>
      <c r="L10" s="27">
        <f t="shared" si="1"/>
        <v>88.314978867861328</v>
      </c>
      <c r="M10" s="27">
        <f t="shared" si="0"/>
        <v>36.627375467096378</v>
      </c>
      <c r="N10" s="29">
        <f t="shared" si="0"/>
        <v>12.327685764622494</v>
      </c>
    </row>
    <row r="11" spans="1:14" x14ac:dyDescent="0.25">
      <c r="A11" s="15"/>
      <c r="C11" s="15"/>
      <c r="E11" s="16"/>
      <c r="F11" s="1" t="s">
        <v>48</v>
      </c>
      <c r="G11" s="36">
        <v>84.496975076504498</v>
      </c>
      <c r="H11" s="27">
        <v>67.982983591492598</v>
      </c>
      <c r="I11" s="27">
        <v>31.040472007278474</v>
      </c>
      <c r="J11" s="27">
        <v>10.75865846115369</v>
      </c>
      <c r="K11" s="36">
        <f t="shared" si="1"/>
        <v>24.325338992352936</v>
      </c>
      <c r="L11" s="27">
        <f t="shared" si="1"/>
        <v>19.571222757706273</v>
      </c>
      <c r="M11" s="27">
        <f t="shared" si="0"/>
        <v>8.9360595852815106</v>
      </c>
      <c r="N11" s="29">
        <f t="shared" si="0"/>
        <v>3.0972471373508501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4663.9762096676832</v>
      </c>
      <c r="H12" s="27">
        <v>3020.4646853251975</v>
      </c>
      <c r="I12" s="27">
        <v>1252.6945658905779</v>
      </c>
      <c r="J12" s="27">
        <v>421.61975217749495</v>
      </c>
      <c r="K12" s="36">
        <f t="shared" si="1"/>
        <v>1342.6847795405019</v>
      </c>
      <c r="L12" s="27">
        <f t="shared" si="1"/>
        <v>869.54387797246056</v>
      </c>
      <c r="M12" s="27">
        <f t="shared" si="0"/>
        <v>360.63089763363507</v>
      </c>
      <c r="N12" s="29">
        <f t="shared" si="0"/>
        <v>121.37763971199517</v>
      </c>
    </row>
    <row r="13" spans="1:14" x14ac:dyDescent="0.25">
      <c r="A13" s="15"/>
      <c r="C13" s="15"/>
      <c r="E13" s="16"/>
      <c r="F13" s="1" t="s">
        <v>48</v>
      </c>
      <c r="G13" s="36">
        <v>831.95204626498401</v>
      </c>
      <c r="H13" s="27">
        <v>669.35629658851497</v>
      </c>
      <c r="I13" s="27">
        <v>305.62258802879961</v>
      </c>
      <c r="J13" s="27">
        <v>105.92909289023476</v>
      </c>
      <c r="K13" s="36">
        <f t="shared" si="1"/>
        <v>239.50579926031858</v>
      </c>
      <c r="L13" s="27">
        <f t="shared" si="1"/>
        <v>192.69706171658058</v>
      </c>
      <c r="M13" s="27">
        <f t="shared" si="0"/>
        <v>87.983895882540324</v>
      </c>
      <c r="N13" s="29">
        <f t="shared" si="0"/>
        <v>30.495305794963375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136.03693083447152</v>
      </c>
      <c r="H14" s="27">
        <v>88.099665824587177</v>
      </c>
      <c r="I14" s="27">
        <v>36.538077459215231</v>
      </c>
      <c r="J14" s="27">
        <v>12.297630709720881</v>
      </c>
      <c r="K14" s="36">
        <f t="shared" si="1"/>
        <v>39.162874825183422</v>
      </c>
      <c r="L14" s="27">
        <f t="shared" si="1"/>
        <v>25.362496519617991</v>
      </c>
      <c r="M14" s="27">
        <f t="shared" si="0"/>
        <v>10.518733002211377</v>
      </c>
      <c r="N14" s="29">
        <f t="shared" si="0"/>
        <v>3.5402928394286528</v>
      </c>
    </row>
    <row r="15" spans="1:14" x14ac:dyDescent="0.25">
      <c r="A15" s="15"/>
      <c r="C15" s="15"/>
      <c r="E15" s="16"/>
      <c r="F15" s="1" t="s">
        <v>48</v>
      </c>
      <c r="G15" s="36">
        <v>24.266033506078003</v>
      </c>
      <c r="H15" s="27">
        <v>19.523507867360625</v>
      </c>
      <c r="I15" s="27">
        <v>8.9142733582014468</v>
      </c>
      <c r="J15" s="27">
        <v>3.0896960093829322</v>
      </c>
      <c r="K15" s="36">
        <f t="shared" si="1"/>
        <v>6.9858061841941259</v>
      </c>
      <c r="L15" s="27">
        <f t="shared" si="1"/>
        <v>5.6205082698335955</v>
      </c>
      <c r="M15" s="27">
        <f t="shared" si="0"/>
        <v>2.5662779183801407</v>
      </c>
      <c r="N15" s="29">
        <f t="shared" si="0"/>
        <v>0.8894744781515681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789.49238183250304</v>
      </c>
      <c r="H16" s="27">
        <v>511.28774064399892</v>
      </c>
      <c r="I16" s="27">
        <v>212.04928414590972</v>
      </c>
      <c r="J16" s="27">
        <v>71.36948547984926</v>
      </c>
      <c r="K16" s="36">
        <f t="shared" si="1"/>
        <v>227.28233528558459</v>
      </c>
      <c r="L16" s="27">
        <f t="shared" si="1"/>
        <v>147.19163144643557</v>
      </c>
      <c r="M16" s="27">
        <f t="shared" si="0"/>
        <v>61.045625778493964</v>
      </c>
      <c r="N16" s="29">
        <f t="shared" si="0"/>
        <v>20.546142941037491</v>
      </c>
    </row>
    <row r="17" spans="1:14" x14ac:dyDescent="0.25">
      <c r="A17" s="15"/>
      <c r="C17" s="15"/>
      <c r="E17" s="16"/>
      <c r="F17" s="1" t="s">
        <v>48</v>
      </c>
      <c r="G17" s="36">
        <v>140.82829179417416</v>
      </c>
      <c r="H17" s="27">
        <v>113.30497265248766</v>
      </c>
      <c r="I17" s="27">
        <v>51.734120012130795</v>
      </c>
      <c r="J17" s="27">
        <v>17.931097435256152</v>
      </c>
      <c r="K17" s="36">
        <f t="shared" si="1"/>
        <v>40.542231653921554</v>
      </c>
      <c r="L17" s="27">
        <f t="shared" si="1"/>
        <v>32.618704596177125</v>
      </c>
      <c r="M17" s="27">
        <f t="shared" si="0"/>
        <v>14.893432642135849</v>
      </c>
      <c r="N17" s="29">
        <f t="shared" si="0"/>
        <v>5.1620785622514171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7773.2936827794729</v>
      </c>
      <c r="H18" s="27">
        <v>5034.1078088753293</v>
      </c>
      <c r="I18" s="27">
        <v>2087.8242764842967</v>
      </c>
      <c r="J18" s="27">
        <v>702.69958696249159</v>
      </c>
      <c r="K18" s="36">
        <f t="shared" si="1"/>
        <v>2237.8079659008372</v>
      </c>
      <c r="L18" s="27">
        <f t="shared" si="1"/>
        <v>1449.2397966207677</v>
      </c>
      <c r="M18" s="27">
        <f t="shared" si="0"/>
        <v>601.05149605605845</v>
      </c>
      <c r="N18" s="29">
        <f t="shared" si="0"/>
        <v>202.29606618665863</v>
      </c>
    </row>
    <row r="19" spans="1:14" x14ac:dyDescent="0.25">
      <c r="A19" s="15"/>
      <c r="C19" s="15"/>
      <c r="E19" s="16"/>
      <c r="F19" s="1" t="s">
        <v>48</v>
      </c>
      <c r="G19" s="36">
        <v>1386.5867437749735</v>
      </c>
      <c r="H19" s="27">
        <v>1115.5938276475249</v>
      </c>
      <c r="I19" s="27">
        <v>509.37098004799941</v>
      </c>
      <c r="J19" s="27">
        <v>176.54848815039128</v>
      </c>
      <c r="K19" s="36">
        <f t="shared" si="1"/>
        <v>399.176332100531</v>
      </c>
      <c r="L19" s="27">
        <f t="shared" si="1"/>
        <v>321.16176952763425</v>
      </c>
      <c r="M19" s="27">
        <f t="shared" si="0"/>
        <v>146.63982647090054</v>
      </c>
      <c r="N19" s="29">
        <f t="shared" si="0"/>
        <v>50.825509658272296</v>
      </c>
    </row>
    <row r="20" spans="1:14" x14ac:dyDescent="0.25">
      <c r="A20" s="15"/>
      <c r="B20" s="1" t="s">
        <v>44</v>
      </c>
      <c r="C20" s="15" t="s">
        <v>53</v>
      </c>
      <c r="D20" s="1" t="s">
        <v>49</v>
      </c>
      <c r="E20" s="16" t="s">
        <v>49</v>
      </c>
      <c r="F20" s="1" t="s">
        <v>47</v>
      </c>
      <c r="G20" s="36">
        <v>151.50496110487879</v>
      </c>
      <c r="H20" s="27">
        <v>58.513582196800826</v>
      </c>
      <c r="I20" s="27">
        <v>23.309135383959742</v>
      </c>
      <c r="J20" s="27">
        <v>7.8160242500372208</v>
      </c>
      <c r="K20" s="36">
        <f t="shared" si="1"/>
        <v>43.615875415215896</v>
      </c>
      <c r="L20" s="27">
        <f t="shared" si="1"/>
        <v>16.845132282017897</v>
      </c>
      <c r="M20" s="27">
        <f t="shared" si="0"/>
        <v>6.7103303913554173</v>
      </c>
      <c r="N20" s="29">
        <f t="shared" si="0"/>
        <v>2.2501094185024142</v>
      </c>
    </row>
    <row r="21" spans="1:14" x14ac:dyDescent="0.25">
      <c r="A21" s="15"/>
      <c r="C21" s="15"/>
      <c r="E21" s="16"/>
      <c r="F21" s="1" t="s">
        <v>48</v>
      </c>
      <c r="G21" s="36">
        <v>14.707656576239557</v>
      </c>
      <c r="H21" s="27">
        <v>10.042651765015952</v>
      </c>
      <c r="I21" s="27">
        <v>4.3897605558440311</v>
      </c>
      <c r="J21" s="27">
        <v>1.5095659739986695</v>
      </c>
      <c r="K21" s="36">
        <f t="shared" si="1"/>
        <v>4.2341010630996951</v>
      </c>
      <c r="L21" s="27">
        <f t="shared" si="1"/>
        <v>2.8911201654849874</v>
      </c>
      <c r="M21" s="27">
        <f t="shared" si="0"/>
        <v>1.2637424418978753</v>
      </c>
      <c r="N21" s="29">
        <f t="shared" si="0"/>
        <v>0.4345801020165721</v>
      </c>
    </row>
    <row r="22" spans="1:14" x14ac:dyDescent="0.25">
      <c r="A22" s="15"/>
      <c r="B22" s="1" t="s">
        <v>52</v>
      </c>
      <c r="C22" s="15" t="s">
        <v>53</v>
      </c>
      <c r="D22" s="1" t="s">
        <v>49</v>
      </c>
      <c r="E22" s="16" t="s">
        <v>53</v>
      </c>
      <c r="F22" s="1" t="s">
        <v>47</v>
      </c>
      <c r="G22" s="36">
        <v>879.26132902597078</v>
      </c>
      <c r="H22" s="27">
        <v>339.58445765227623</v>
      </c>
      <c r="I22" s="27">
        <v>135.27491909627469</v>
      </c>
      <c r="J22" s="27">
        <v>45.360414732753192</v>
      </c>
      <c r="K22" s="36">
        <f t="shared" si="1"/>
        <v>253.1253914363003</v>
      </c>
      <c r="L22" s="27">
        <f t="shared" si="1"/>
        <v>97.760979507808216</v>
      </c>
      <c r="M22" s="27">
        <f t="shared" si="0"/>
        <v>38.943503731354241</v>
      </c>
      <c r="N22" s="29">
        <f t="shared" si="0"/>
        <v>13.058543979934246</v>
      </c>
    </row>
    <row r="23" spans="1:14" x14ac:dyDescent="0.25">
      <c r="A23" s="15"/>
      <c r="C23" s="15"/>
      <c r="E23" s="16"/>
      <c r="F23" s="1" t="s">
        <v>48</v>
      </c>
      <c r="G23" s="36">
        <v>85.356106980086977</v>
      </c>
      <c r="H23" s="27">
        <v>58.282681131084018</v>
      </c>
      <c r="I23" s="27">
        <v>25.47604165757523</v>
      </c>
      <c r="J23" s="27">
        <v>8.7607889198534767</v>
      </c>
      <c r="K23" s="36">
        <f t="shared" si="1"/>
        <v>24.572669441459162</v>
      </c>
      <c r="L23" s="27">
        <f t="shared" si="1"/>
        <v>16.778659527316663</v>
      </c>
      <c r="M23" s="27">
        <f t="shared" si="0"/>
        <v>7.3341483401355738</v>
      </c>
      <c r="N23" s="29">
        <f t="shared" si="0"/>
        <v>2.5220921828613858</v>
      </c>
    </row>
    <row r="24" spans="1:14" x14ac:dyDescent="0.25">
      <c r="A24" s="15"/>
      <c r="B24" s="1" t="s">
        <v>54</v>
      </c>
      <c r="C24" s="15" t="s">
        <v>53</v>
      </c>
      <c r="D24" s="1" t="s">
        <v>49</v>
      </c>
      <c r="E24" s="16" t="s">
        <v>45</v>
      </c>
      <c r="F24" s="1" t="s">
        <v>47</v>
      </c>
      <c r="G24" s="36">
        <v>8657.1532439180755</v>
      </c>
      <c r="H24" s="27">
        <v>3343.5277909984484</v>
      </c>
      <c r="I24" s="27">
        <v>1331.908576000252</v>
      </c>
      <c r="J24" s="27">
        <v>446.61586787188793</v>
      </c>
      <c r="K24" s="36">
        <f t="shared" si="1"/>
        <v>2492.2571154338507</v>
      </c>
      <c r="L24" s="27">
        <f t="shared" si="1"/>
        <v>962.54862227613387</v>
      </c>
      <c r="M24" s="27">
        <f t="shared" si="1"/>
        <v>383.43535480049638</v>
      </c>
      <c r="N24" s="29">
        <f t="shared" si="1"/>
        <v>128.573624979014</v>
      </c>
    </row>
    <row r="25" spans="1:14" x14ac:dyDescent="0.25">
      <c r="A25" s="15"/>
      <c r="C25" s="15"/>
      <c r="E25" s="16"/>
      <c r="F25" s="1" t="s">
        <v>48</v>
      </c>
      <c r="G25" s="36">
        <v>840.41100641769754</v>
      </c>
      <c r="H25" s="27">
        <v>573.84771212120893</v>
      </c>
      <c r="I25" s="27">
        <v>250.8355472910319</v>
      </c>
      <c r="J25" s="27">
        <v>86.258191635482333</v>
      </c>
      <c r="K25" s="36">
        <f t="shared" si="1"/>
        <v>241.94099972816088</v>
      </c>
      <c r="L25" s="27">
        <f t="shared" si="1"/>
        <v>165.20165502606329</v>
      </c>
      <c r="M25" s="27">
        <f t="shared" si="1"/>
        <v>72.211575783182965</v>
      </c>
      <c r="N25" s="29">
        <f t="shared" si="1"/>
        <v>24.832365306576509</v>
      </c>
    </row>
    <row r="26" spans="1:14" x14ac:dyDescent="0.25">
      <c r="A26" s="15"/>
      <c r="B26" s="1" t="s">
        <v>55</v>
      </c>
      <c r="C26" s="15" t="s">
        <v>53</v>
      </c>
      <c r="D26" s="1" t="s">
        <v>53</v>
      </c>
      <c r="E26" s="16" t="s">
        <v>49</v>
      </c>
      <c r="F26" s="1" t="s">
        <v>47</v>
      </c>
      <c r="G26" s="36">
        <v>252.50826850813135</v>
      </c>
      <c r="H26" s="27">
        <v>97.522636994668048</v>
      </c>
      <c r="I26" s="27">
        <v>38.848558973266236</v>
      </c>
      <c r="J26" s="27">
        <v>13.026707083395369</v>
      </c>
      <c r="K26" s="36">
        <f t="shared" si="1"/>
        <v>72.693125692026499</v>
      </c>
      <c r="L26" s="27">
        <f t="shared" si="1"/>
        <v>28.07522047002983</v>
      </c>
      <c r="M26" s="27">
        <f t="shared" si="1"/>
        <v>11.183883985592363</v>
      </c>
      <c r="N26" s="29">
        <f t="shared" si="1"/>
        <v>3.7501823641706906</v>
      </c>
    </row>
    <row r="27" spans="1:14" x14ac:dyDescent="0.25">
      <c r="A27" s="15"/>
      <c r="C27" s="15"/>
      <c r="E27" s="16"/>
      <c r="F27" s="1" t="s">
        <v>48</v>
      </c>
      <c r="G27" s="36">
        <v>24.512760960399262</v>
      </c>
      <c r="H27" s="27">
        <v>16.737752941693255</v>
      </c>
      <c r="I27" s="27">
        <v>7.3162675930733867</v>
      </c>
      <c r="J27" s="27">
        <v>2.5159432899977827</v>
      </c>
      <c r="K27" s="36">
        <f t="shared" si="1"/>
        <v>7.0568351051661589</v>
      </c>
      <c r="L27" s="27">
        <f t="shared" si="1"/>
        <v>4.8185336091416469</v>
      </c>
      <c r="M27" s="27">
        <f t="shared" si="1"/>
        <v>2.1062374031631261</v>
      </c>
      <c r="N27" s="29">
        <f t="shared" si="1"/>
        <v>0.72430017002762015</v>
      </c>
    </row>
    <row r="28" spans="1:14" x14ac:dyDescent="0.25">
      <c r="A28" s="15"/>
      <c r="B28" s="1" t="s">
        <v>56</v>
      </c>
      <c r="C28" s="15" t="s">
        <v>53</v>
      </c>
      <c r="D28" s="1" t="s">
        <v>53</v>
      </c>
      <c r="E28" s="16" t="s">
        <v>53</v>
      </c>
      <c r="F28" s="1" t="s">
        <v>47</v>
      </c>
      <c r="G28" s="36">
        <v>1465.435548376618</v>
      </c>
      <c r="H28" s="27">
        <v>565.97409608712712</v>
      </c>
      <c r="I28" s="27">
        <v>225.45819849379114</v>
      </c>
      <c r="J28" s="27">
        <v>75.600691221255317</v>
      </c>
      <c r="K28" s="36">
        <f t="shared" si="1"/>
        <v>421.87565239383378</v>
      </c>
      <c r="L28" s="27">
        <f t="shared" si="1"/>
        <v>162.93496584634707</v>
      </c>
      <c r="M28" s="27">
        <f t="shared" si="1"/>
        <v>64.905839552257063</v>
      </c>
      <c r="N28" s="29">
        <f t="shared" si="1"/>
        <v>21.764239966557074</v>
      </c>
    </row>
    <row r="29" spans="1:14" x14ac:dyDescent="0.25">
      <c r="A29" s="15"/>
      <c r="C29" s="15"/>
      <c r="E29" s="16"/>
      <c r="F29" s="1" t="s">
        <v>48</v>
      </c>
      <c r="G29" s="36">
        <v>142.26017830014499</v>
      </c>
      <c r="H29" s="27">
        <v>97.137801885140036</v>
      </c>
      <c r="I29" s="27">
        <v>42.460069429292055</v>
      </c>
      <c r="J29" s="27">
        <v>14.601314866422463</v>
      </c>
      <c r="K29" s="36">
        <f t="shared" si="1"/>
        <v>40.954449069098608</v>
      </c>
      <c r="L29" s="27">
        <f t="shared" si="1"/>
        <v>27.964432545527771</v>
      </c>
      <c r="M29" s="27">
        <f t="shared" si="1"/>
        <v>12.223580566892625</v>
      </c>
      <c r="N29" s="29">
        <f t="shared" si="1"/>
        <v>4.2034869714356429</v>
      </c>
    </row>
    <row r="30" spans="1:14" x14ac:dyDescent="0.25">
      <c r="A30" s="15"/>
      <c r="B30" s="1" t="s">
        <v>57</v>
      </c>
      <c r="C30" s="15" t="s">
        <v>53</v>
      </c>
      <c r="D30" s="1" t="s">
        <v>53</v>
      </c>
      <c r="E30" s="16" t="s">
        <v>45</v>
      </c>
      <c r="F30" s="1" t="s">
        <v>47</v>
      </c>
      <c r="G30" s="36">
        <v>14428.588739863462</v>
      </c>
      <c r="H30" s="27">
        <v>5572.5463183307475</v>
      </c>
      <c r="I30" s="27">
        <v>2219.8476266670868</v>
      </c>
      <c r="J30" s="27">
        <v>744.35977978647998</v>
      </c>
      <c r="K30" s="36">
        <f t="shared" si="1"/>
        <v>4153.7618590564189</v>
      </c>
      <c r="L30" s="27">
        <f t="shared" si="1"/>
        <v>1604.2477037935566</v>
      </c>
      <c r="M30" s="27">
        <f t="shared" si="1"/>
        <v>639.05892466749401</v>
      </c>
      <c r="N30" s="29">
        <f t="shared" si="1"/>
        <v>214.28937496502337</v>
      </c>
    </row>
    <row r="31" spans="1:14" x14ac:dyDescent="0.25">
      <c r="A31" s="15"/>
      <c r="C31" s="15"/>
      <c r="E31" s="16"/>
      <c r="F31" s="1" t="s">
        <v>48</v>
      </c>
      <c r="G31" s="36">
        <v>1400.6850106961626</v>
      </c>
      <c r="H31" s="27">
        <v>956.41285353534829</v>
      </c>
      <c r="I31" s="27">
        <v>418.05924548505322</v>
      </c>
      <c r="J31" s="27">
        <v>143.76365272580389</v>
      </c>
      <c r="K31" s="36">
        <f t="shared" si="1"/>
        <v>403.23499954693477</v>
      </c>
      <c r="L31" s="27">
        <f t="shared" si="1"/>
        <v>275.33609171010556</v>
      </c>
      <c r="M31" s="27">
        <f t="shared" si="1"/>
        <v>120.35262630530495</v>
      </c>
      <c r="N31" s="29">
        <f t="shared" si="1"/>
        <v>41.387275510960848</v>
      </c>
    </row>
    <row r="32" spans="1:14" x14ac:dyDescent="0.25">
      <c r="A32" s="15"/>
      <c r="B32" s="1" t="s">
        <v>44</v>
      </c>
      <c r="C32" s="15" t="s">
        <v>49</v>
      </c>
      <c r="D32" s="1" t="s">
        <v>49</v>
      </c>
      <c r="E32" s="16" t="s">
        <v>49</v>
      </c>
      <c r="F32" s="1" t="s">
        <v>47</v>
      </c>
      <c r="G32" s="36">
        <v>152.37184588626499</v>
      </c>
      <c r="H32" s="27">
        <v>58.425521056679543</v>
      </c>
      <c r="I32" s="27">
        <v>23.210415823188807</v>
      </c>
      <c r="J32" s="27">
        <v>7.780891312828178</v>
      </c>
      <c r="K32" s="36">
        <f t="shared" si="1"/>
        <v>43.865437794880236</v>
      </c>
      <c r="L32" s="27">
        <f t="shared" si="1"/>
        <v>16.819780876437239</v>
      </c>
      <c r="M32" s="27">
        <f t="shared" si="1"/>
        <v>6.681910595513556</v>
      </c>
      <c r="N32" s="29">
        <f t="shared" si="1"/>
        <v>2.2399952030925343</v>
      </c>
    </row>
    <row r="33" spans="1:14" x14ac:dyDescent="0.25">
      <c r="A33" s="15"/>
      <c r="C33" s="15"/>
      <c r="E33" s="16"/>
      <c r="F33" s="1" t="s">
        <v>48</v>
      </c>
      <c r="G33" s="36">
        <v>14.025976901426571</v>
      </c>
      <c r="H33" s="27">
        <v>9.568361833989071</v>
      </c>
      <c r="I33" s="27">
        <v>4.181915006233587</v>
      </c>
      <c r="J33" s="27">
        <v>1.4380577071764173</v>
      </c>
      <c r="K33" s="36">
        <f t="shared" si="1"/>
        <v>4.0378562962425484</v>
      </c>
      <c r="L33" s="27">
        <f t="shared" si="1"/>
        <v>2.7545796166376166</v>
      </c>
      <c r="M33" s="27">
        <f t="shared" si="1"/>
        <v>1.2039070046204075</v>
      </c>
      <c r="N33" s="29">
        <f t="shared" si="1"/>
        <v>0.41399400612814552</v>
      </c>
    </row>
    <row r="34" spans="1:14" x14ac:dyDescent="0.25">
      <c r="A34" s="15"/>
      <c r="B34" s="1" t="s">
        <v>52</v>
      </c>
      <c r="C34" s="15" t="s">
        <v>49</v>
      </c>
      <c r="D34" s="1" t="s">
        <v>49</v>
      </c>
      <c r="E34" s="16" t="s">
        <v>53</v>
      </c>
      <c r="F34" s="1" t="s">
        <v>47</v>
      </c>
      <c r="G34" s="36">
        <v>884.29230794201021</v>
      </c>
      <c r="H34" s="27">
        <v>339.07339349613301</v>
      </c>
      <c r="I34" s="27">
        <v>134.70199863498217</v>
      </c>
      <c r="J34" s="27">
        <v>45.156520201262403</v>
      </c>
      <c r="K34" s="36">
        <f t="shared" si="1"/>
        <v>254.5737304742982</v>
      </c>
      <c r="L34" s="27">
        <f t="shared" si="1"/>
        <v>97.613852242793484</v>
      </c>
      <c r="M34" s="27">
        <f t="shared" si="1"/>
        <v>38.778569017135453</v>
      </c>
      <c r="N34" s="29">
        <f t="shared" si="1"/>
        <v>12.999845978109803</v>
      </c>
    </row>
    <row r="35" spans="1:14" x14ac:dyDescent="0.25">
      <c r="A35" s="15"/>
      <c r="C35" s="15"/>
      <c r="E35" s="16"/>
      <c r="F35" s="1" t="s">
        <v>48</v>
      </c>
      <c r="G35" s="36">
        <v>81.399968696066409</v>
      </c>
      <c r="H35" s="27">
        <v>55.53013235606636</v>
      </c>
      <c r="I35" s="27">
        <v>24.269806872589516</v>
      </c>
      <c r="J35" s="27">
        <v>8.3457896137980629</v>
      </c>
      <c r="K35" s="36">
        <f t="shared" si="1"/>
        <v>23.433759974317951</v>
      </c>
      <c r="L35" s="27">
        <f t="shared" si="1"/>
        <v>15.986244390743227</v>
      </c>
      <c r="M35" s="27">
        <f t="shared" si="1"/>
        <v>6.9868924765667444</v>
      </c>
      <c r="N35" s="29">
        <f t="shared" si="1"/>
        <v>2.4026204645868674</v>
      </c>
    </row>
    <row r="36" spans="1:14" x14ac:dyDescent="0.25">
      <c r="A36" s="15"/>
      <c r="B36" s="1" t="s">
        <v>54</v>
      </c>
      <c r="C36" s="15" t="s">
        <v>49</v>
      </c>
      <c r="D36" s="1" t="s">
        <v>49</v>
      </c>
      <c r="E36" s="16" t="s">
        <v>45</v>
      </c>
      <c r="F36" s="1" t="s">
        <v>47</v>
      </c>
      <c r="G36" s="36">
        <v>8706.6879544816838</v>
      </c>
      <c r="H36" s="27">
        <v>3338.4958845888859</v>
      </c>
      <c r="I36" s="27">
        <v>1326.2676361951546</v>
      </c>
      <c r="J36" s="27">
        <v>444.60833479105975</v>
      </c>
      <c r="K36" s="36">
        <f t="shared" si="1"/>
        <v>2506.5173729786547</v>
      </c>
      <c r="L36" s="27">
        <f t="shared" si="1"/>
        <v>961.10001622746086</v>
      </c>
      <c r="M36" s="27">
        <f t="shared" si="1"/>
        <v>381.8114176965916</v>
      </c>
      <c r="N36" s="29">
        <f t="shared" si="1"/>
        <v>127.99568804475933</v>
      </c>
    </row>
    <row r="37" spans="1:14" x14ac:dyDescent="0.25">
      <c r="A37" s="15"/>
      <c r="C37" s="15"/>
      <c r="E37" s="16"/>
      <c r="F37" s="1" t="s">
        <v>48</v>
      </c>
      <c r="G37" s="36">
        <v>801.45911094785185</v>
      </c>
      <c r="H37" s="27">
        <v>546.74628530981443</v>
      </c>
      <c r="I37" s="27">
        <v>238.95903340711757</v>
      </c>
      <c r="J37" s="27">
        <v>82.172133861712922</v>
      </c>
      <c r="K37" s="36">
        <f t="shared" si="1"/>
        <v>230.72736680413252</v>
      </c>
      <c r="L37" s="27">
        <f t="shared" si="1"/>
        <v>157.3995840789469</v>
      </c>
      <c r="M37" s="27">
        <f t="shared" si="1"/>
        <v>68.792515798940585</v>
      </c>
      <c r="N37" s="29">
        <f t="shared" si="1"/>
        <v>23.656054078875318</v>
      </c>
    </row>
    <row r="38" spans="1:14" x14ac:dyDescent="0.25">
      <c r="A38" s="15"/>
      <c r="B38" s="1" t="s">
        <v>55</v>
      </c>
      <c r="C38" s="15" t="s">
        <v>49</v>
      </c>
      <c r="D38" s="1" t="s">
        <v>53</v>
      </c>
      <c r="E38" s="16" t="s">
        <v>49</v>
      </c>
      <c r="F38" s="1" t="s">
        <v>47</v>
      </c>
      <c r="G38" s="36">
        <v>253.95307647710834</v>
      </c>
      <c r="H38" s="27">
        <v>97.375868427799233</v>
      </c>
      <c r="I38" s="27">
        <v>38.684026371981346</v>
      </c>
      <c r="J38" s="27">
        <v>12.968152188046963</v>
      </c>
      <c r="K38" s="36">
        <f t="shared" si="1"/>
        <v>73.10906299146707</v>
      </c>
      <c r="L38" s="27">
        <f t="shared" si="1"/>
        <v>28.032968127395399</v>
      </c>
      <c r="M38" s="27">
        <f t="shared" si="1"/>
        <v>11.136517659189259</v>
      </c>
      <c r="N38" s="29">
        <f t="shared" si="1"/>
        <v>3.7333253384875569</v>
      </c>
    </row>
    <row r="39" spans="1:14" x14ac:dyDescent="0.25">
      <c r="A39" s="15"/>
      <c r="C39" s="15"/>
      <c r="E39" s="16"/>
      <c r="F39" s="1" t="s">
        <v>48</v>
      </c>
      <c r="G39" s="36">
        <v>23.376628169044285</v>
      </c>
      <c r="H39" s="27">
        <v>15.94726972331512</v>
      </c>
      <c r="I39" s="27">
        <v>6.9698583437226462</v>
      </c>
      <c r="J39" s="27">
        <v>2.3967628452940288</v>
      </c>
      <c r="K39" s="36">
        <f t="shared" si="1"/>
        <v>6.7297604937375803</v>
      </c>
      <c r="L39" s="27">
        <f t="shared" si="1"/>
        <v>4.5909660277293609</v>
      </c>
      <c r="M39" s="27">
        <f t="shared" si="1"/>
        <v>2.0065116743673457</v>
      </c>
      <c r="N39" s="29">
        <f t="shared" si="1"/>
        <v>0.68999001021357587</v>
      </c>
    </row>
    <row r="40" spans="1:14" x14ac:dyDescent="0.25">
      <c r="A40" s="15"/>
      <c r="B40" s="1" t="s">
        <v>56</v>
      </c>
      <c r="C40" s="15" t="s">
        <v>49</v>
      </c>
      <c r="D40" s="1" t="s">
        <v>53</v>
      </c>
      <c r="E40" s="16" t="s">
        <v>53</v>
      </c>
      <c r="F40" s="1" t="s">
        <v>47</v>
      </c>
      <c r="G40" s="36">
        <v>1473.8205132366836</v>
      </c>
      <c r="H40" s="27">
        <v>565.12232249355498</v>
      </c>
      <c r="I40" s="27">
        <v>224.50333105830364</v>
      </c>
      <c r="J40" s="27">
        <v>75.260867002104007</v>
      </c>
      <c r="K40" s="36">
        <f t="shared" si="1"/>
        <v>424.289550790497</v>
      </c>
      <c r="L40" s="27">
        <f t="shared" si="1"/>
        <v>162.68975373798912</v>
      </c>
      <c r="M40" s="27">
        <f t="shared" si="1"/>
        <v>64.630948361892422</v>
      </c>
      <c r="N40" s="29">
        <f t="shared" si="1"/>
        <v>21.66640996351634</v>
      </c>
    </row>
    <row r="41" spans="1:14" x14ac:dyDescent="0.25">
      <c r="A41" s="15"/>
      <c r="C41" s="15"/>
      <c r="E41" s="16"/>
      <c r="F41" s="1" t="s">
        <v>48</v>
      </c>
      <c r="G41" s="36">
        <v>135.66661449344403</v>
      </c>
      <c r="H41" s="27">
        <v>92.550220593443939</v>
      </c>
      <c r="I41" s="27">
        <v>40.449678120982526</v>
      </c>
      <c r="J41" s="27">
        <v>13.909649356330105</v>
      </c>
      <c r="K41" s="36">
        <f t="shared" si="1"/>
        <v>39.056266623863252</v>
      </c>
      <c r="L41" s="27">
        <f t="shared" si="1"/>
        <v>26.643740651238716</v>
      </c>
      <c r="M41" s="27">
        <f t="shared" si="1"/>
        <v>11.644820794277907</v>
      </c>
      <c r="N41" s="29">
        <f t="shared" si="1"/>
        <v>4.004367440978112</v>
      </c>
    </row>
    <row r="42" spans="1:14" x14ac:dyDescent="0.25">
      <c r="A42" s="15"/>
      <c r="B42" s="1" t="s">
        <v>57</v>
      </c>
      <c r="C42" s="15" t="s">
        <v>49</v>
      </c>
      <c r="D42" s="1" t="s">
        <v>53</v>
      </c>
      <c r="E42" s="16" t="s">
        <v>45</v>
      </c>
      <c r="F42" s="1" t="s">
        <v>47</v>
      </c>
      <c r="G42" s="36">
        <v>14511.146590802806</v>
      </c>
      <c r="H42" s="27">
        <v>5564.1598076481441</v>
      </c>
      <c r="I42" s="27">
        <v>2210.4460603252578</v>
      </c>
      <c r="J42" s="27">
        <v>741.01389131843291</v>
      </c>
      <c r="K42" s="36">
        <f t="shared" si="1"/>
        <v>4177.528954964424</v>
      </c>
      <c r="L42" s="27">
        <f t="shared" si="1"/>
        <v>1601.8333603791018</v>
      </c>
      <c r="M42" s="27">
        <f t="shared" si="1"/>
        <v>636.35236282765277</v>
      </c>
      <c r="N42" s="29">
        <f t="shared" si="1"/>
        <v>213.32614674126552</v>
      </c>
    </row>
    <row r="43" spans="1:14" ht="15.75" thickBot="1" x14ac:dyDescent="0.3">
      <c r="A43" s="17"/>
      <c r="B43" s="18"/>
      <c r="C43" s="17"/>
      <c r="D43" s="18"/>
      <c r="E43" s="19"/>
      <c r="F43" s="18" t="s">
        <v>48</v>
      </c>
      <c r="G43" s="37">
        <v>1335.7651849130866</v>
      </c>
      <c r="H43" s="38">
        <v>911.24380884969082</v>
      </c>
      <c r="I43" s="38">
        <v>398.26505567852934</v>
      </c>
      <c r="J43" s="38">
        <v>136.95355643618822</v>
      </c>
      <c r="K43" s="37">
        <f t="shared" si="1"/>
        <v>384.54561134022094</v>
      </c>
      <c r="L43" s="38">
        <f t="shared" si="1"/>
        <v>262.33264013157822</v>
      </c>
      <c r="M43" s="38">
        <f t="shared" si="1"/>
        <v>114.65419299823432</v>
      </c>
      <c r="N43" s="30">
        <f t="shared" si="1"/>
        <v>39.426756798125531</v>
      </c>
    </row>
  </sheetData>
  <sheetProtection algorithmName="SHA-512" hashValue="jKEDLPWMomDiVxK/EnceuwnV/s7dIbB7BYexGHJYiG63VuWhHofcDZGgTDMejblueijTY0qlkYhnDjbXW/2c1w==" saltValue="XP8T0OiS2lY3UNF/PjyY3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4"/>
  <dimension ref="A1:O61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153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67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8.3026777139127432</v>
      </c>
    </row>
    <row r="9" spans="1:7" x14ac:dyDescent="0.25">
      <c r="A9" s="15"/>
      <c r="C9" s="15"/>
      <c r="E9" s="16"/>
      <c r="F9" s="15" t="s">
        <v>76</v>
      </c>
      <c r="G9" s="31">
        <v>7.7694335153408627</v>
      </c>
    </row>
    <row r="10" spans="1:7" x14ac:dyDescent="0.25">
      <c r="A10" s="15"/>
      <c r="C10" s="15"/>
      <c r="E10" s="16"/>
      <c r="F10" s="15" t="s">
        <v>77</v>
      </c>
      <c r="G10" s="31">
        <v>8.4958814819033623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8.3026777139127432</v>
      </c>
    </row>
    <row r="12" spans="1:7" x14ac:dyDescent="0.25">
      <c r="A12" s="15"/>
      <c r="C12" s="15"/>
      <c r="E12" s="16"/>
      <c r="F12" s="15" t="s">
        <v>76</v>
      </c>
      <c r="G12" s="31">
        <v>7.7694335153408627</v>
      </c>
    </row>
    <row r="13" spans="1:7" x14ac:dyDescent="0.25">
      <c r="A13" s="15"/>
      <c r="C13" s="15"/>
      <c r="E13" s="16"/>
      <c r="F13" s="15" t="s">
        <v>77</v>
      </c>
      <c r="G13" s="31">
        <v>8.4958814819033623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8.3026777139127432</v>
      </c>
    </row>
    <row r="15" spans="1:7" x14ac:dyDescent="0.25">
      <c r="A15" s="15"/>
      <c r="C15" s="15"/>
      <c r="E15" s="16"/>
      <c r="F15" s="15" t="s">
        <v>76</v>
      </c>
      <c r="G15" s="31">
        <v>7.7694335153408627</v>
      </c>
    </row>
    <row r="16" spans="1:7" x14ac:dyDescent="0.25">
      <c r="A16" s="15"/>
      <c r="C16" s="15"/>
      <c r="E16" s="16"/>
      <c r="F16" s="15" t="s">
        <v>77</v>
      </c>
      <c r="G16" s="31">
        <v>8.4958814819033623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13.837796189854572</v>
      </c>
    </row>
    <row r="18" spans="1:7" x14ac:dyDescent="0.25">
      <c r="A18" s="15"/>
      <c r="C18" s="15"/>
      <c r="E18" s="16"/>
      <c r="F18" s="15" t="s">
        <v>76</v>
      </c>
      <c r="G18" s="31">
        <v>12.949055858901438</v>
      </c>
    </row>
    <row r="19" spans="1:7" x14ac:dyDescent="0.25">
      <c r="A19" s="15"/>
      <c r="C19" s="15"/>
      <c r="E19" s="16"/>
      <c r="F19" s="15" t="s">
        <v>77</v>
      </c>
      <c r="G19" s="31">
        <v>14.15980246983894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13.837796189854572</v>
      </c>
    </row>
    <row r="21" spans="1:7" x14ac:dyDescent="0.25">
      <c r="A21" s="15"/>
      <c r="C21" s="15"/>
      <c r="E21" s="16"/>
      <c r="F21" s="15" t="s">
        <v>76</v>
      </c>
      <c r="G21" s="31">
        <v>12.949055858901438</v>
      </c>
    </row>
    <row r="22" spans="1:7" x14ac:dyDescent="0.25">
      <c r="A22" s="15"/>
      <c r="C22" s="15"/>
      <c r="E22" s="16"/>
      <c r="F22" s="15" t="s">
        <v>77</v>
      </c>
      <c r="G22" s="31">
        <v>14.15980246983894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13.837796189854572</v>
      </c>
    </row>
    <row r="24" spans="1:7" x14ac:dyDescent="0.25">
      <c r="A24" s="15"/>
      <c r="C24" s="15"/>
      <c r="E24" s="16"/>
      <c r="F24" s="15" t="s">
        <v>76</v>
      </c>
      <c r="G24" s="31">
        <v>12.949055858901438</v>
      </c>
    </row>
    <row r="25" spans="1:7" x14ac:dyDescent="0.25">
      <c r="A25" s="15"/>
      <c r="C25" s="15"/>
      <c r="E25" s="16"/>
      <c r="F25" s="15" t="s">
        <v>77</v>
      </c>
      <c r="G25" s="31">
        <v>14.15980246983894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6.5247528156092809</v>
      </c>
    </row>
    <row r="27" spans="1:7" x14ac:dyDescent="0.25">
      <c r="A27" s="15"/>
      <c r="C27" s="15"/>
      <c r="E27" s="16"/>
      <c r="F27" s="15" t="s">
        <v>76</v>
      </c>
      <c r="G27" s="31">
        <v>6.1056968548788086</v>
      </c>
    </row>
    <row r="28" spans="1:7" x14ac:dyDescent="0.25">
      <c r="A28" s="15"/>
      <c r="C28" s="15"/>
      <c r="E28" s="16"/>
      <c r="F28" s="15" t="s">
        <v>77</v>
      </c>
      <c r="G28" s="31">
        <v>6.6765841732290916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6.5247528156092809</v>
      </c>
    </row>
    <row r="30" spans="1:7" x14ac:dyDescent="0.25">
      <c r="A30" s="15"/>
      <c r="C30" s="15"/>
      <c r="E30" s="16"/>
      <c r="F30" s="15" t="s">
        <v>76</v>
      </c>
      <c r="G30" s="31">
        <v>6.1056968548788086</v>
      </c>
    </row>
    <row r="31" spans="1:7" x14ac:dyDescent="0.25">
      <c r="A31" s="15"/>
      <c r="C31" s="15"/>
      <c r="E31" s="16"/>
      <c r="F31" s="15" t="s">
        <v>77</v>
      </c>
      <c r="G31" s="31">
        <v>6.6765841732290916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6.5247528156092809</v>
      </c>
    </row>
    <row r="33" spans="1:7" x14ac:dyDescent="0.25">
      <c r="A33" s="15"/>
      <c r="C33" s="15"/>
      <c r="E33" s="16"/>
      <c r="F33" s="15" t="s">
        <v>76</v>
      </c>
      <c r="G33" s="31">
        <v>6.1056968548788086</v>
      </c>
    </row>
    <row r="34" spans="1:7" x14ac:dyDescent="0.25">
      <c r="A34" s="15"/>
      <c r="C34" s="15"/>
      <c r="E34" s="16"/>
      <c r="F34" s="15" t="s">
        <v>77</v>
      </c>
      <c r="G34" s="31">
        <v>6.6765841732290916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10.874588026015468</v>
      </c>
    </row>
    <row r="36" spans="1:7" x14ac:dyDescent="0.25">
      <c r="A36" s="15"/>
      <c r="C36" s="15"/>
      <c r="E36" s="16"/>
      <c r="F36" s="15" t="s">
        <v>76</v>
      </c>
      <c r="G36" s="31">
        <v>10.176161424798014</v>
      </c>
    </row>
    <row r="37" spans="1:7" x14ac:dyDescent="0.25">
      <c r="A37" s="15"/>
      <c r="C37" s="15"/>
      <c r="E37" s="16"/>
      <c r="F37" s="15" t="s">
        <v>77</v>
      </c>
      <c r="G37" s="31">
        <v>11.127640288715154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10.874588026015468</v>
      </c>
    </row>
    <row r="39" spans="1:7" x14ac:dyDescent="0.25">
      <c r="A39" s="15"/>
      <c r="C39" s="15"/>
      <c r="E39" s="16"/>
      <c r="F39" s="15" t="s">
        <v>76</v>
      </c>
      <c r="G39" s="31">
        <v>10.176161424798014</v>
      </c>
    </row>
    <row r="40" spans="1:7" x14ac:dyDescent="0.25">
      <c r="A40" s="15"/>
      <c r="C40" s="15"/>
      <c r="E40" s="16"/>
      <c r="F40" s="15" t="s">
        <v>77</v>
      </c>
      <c r="G40" s="31">
        <v>11.127640288715154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10.874588026015468</v>
      </c>
    </row>
    <row r="42" spans="1:7" x14ac:dyDescent="0.25">
      <c r="A42" s="15"/>
      <c r="C42" s="15"/>
      <c r="E42" s="16"/>
      <c r="F42" s="15" t="s">
        <v>76</v>
      </c>
      <c r="G42" s="31">
        <v>10.176161424798014</v>
      </c>
    </row>
    <row r="43" spans="1:7" x14ac:dyDescent="0.25">
      <c r="A43" s="15"/>
      <c r="C43" s="15"/>
      <c r="E43" s="16"/>
      <c r="F43" s="15" t="s">
        <v>77</v>
      </c>
      <c r="G43" s="31">
        <v>11.127640288715154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1.545253286796302</v>
      </c>
    </row>
    <row r="45" spans="1:7" x14ac:dyDescent="0.25">
      <c r="A45" s="15"/>
      <c r="C45" s="15"/>
      <c r="E45" s="16"/>
      <c r="F45" s="15" t="s">
        <v>76</v>
      </c>
      <c r="G45" s="31">
        <v>1.4460085155428677</v>
      </c>
    </row>
    <row r="46" spans="1:7" x14ac:dyDescent="0.25">
      <c r="A46" s="15"/>
      <c r="C46" s="15"/>
      <c r="E46" s="16"/>
      <c r="F46" s="15" t="s">
        <v>77</v>
      </c>
      <c r="G46" s="31">
        <v>1.581211415944042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1.545253286796302</v>
      </c>
    </row>
    <row r="48" spans="1:7" x14ac:dyDescent="0.25">
      <c r="A48" s="15"/>
      <c r="C48" s="15"/>
      <c r="E48" s="16"/>
      <c r="F48" s="15" t="s">
        <v>76</v>
      </c>
      <c r="G48" s="31">
        <v>1.4460085155428677</v>
      </c>
    </row>
    <row r="49" spans="1:7" x14ac:dyDescent="0.25">
      <c r="A49" s="15"/>
      <c r="C49" s="15"/>
      <c r="E49" s="16"/>
      <c r="F49" s="15" t="s">
        <v>77</v>
      </c>
      <c r="G49" s="31">
        <v>1.581211415944042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1.545253286796302</v>
      </c>
    </row>
    <row r="51" spans="1:7" x14ac:dyDescent="0.25">
      <c r="A51" s="15"/>
      <c r="C51" s="15"/>
      <c r="E51" s="16"/>
      <c r="F51" s="15" t="s">
        <v>76</v>
      </c>
      <c r="G51" s="31">
        <v>1.4460085155428677</v>
      </c>
    </row>
    <row r="52" spans="1:7" x14ac:dyDescent="0.25">
      <c r="A52" s="15"/>
      <c r="C52" s="15"/>
      <c r="E52" s="16"/>
      <c r="F52" s="15" t="s">
        <v>77</v>
      </c>
      <c r="G52" s="31">
        <v>1.581211415944042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2.5754221446605037</v>
      </c>
    </row>
    <row r="54" spans="1:7" x14ac:dyDescent="0.25">
      <c r="A54" s="15"/>
      <c r="C54" s="15"/>
      <c r="E54" s="16"/>
      <c r="F54" s="15" t="s">
        <v>76</v>
      </c>
      <c r="G54" s="31">
        <v>2.4100141925714462</v>
      </c>
    </row>
    <row r="55" spans="1:7" x14ac:dyDescent="0.25">
      <c r="A55" s="15"/>
      <c r="C55" s="15"/>
      <c r="E55" s="16"/>
      <c r="F55" s="15" t="s">
        <v>77</v>
      </c>
      <c r="G55" s="31">
        <v>2.6353523599067366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2.5754221446605037</v>
      </c>
    </row>
    <row r="57" spans="1:7" x14ac:dyDescent="0.25">
      <c r="A57" s="15"/>
      <c r="C57" s="15"/>
      <c r="E57" s="16"/>
      <c r="F57" s="15" t="s">
        <v>76</v>
      </c>
      <c r="G57" s="31">
        <v>2.4100141925714462</v>
      </c>
    </row>
    <row r="58" spans="1:7" x14ac:dyDescent="0.25">
      <c r="A58" s="15"/>
      <c r="C58" s="15"/>
      <c r="E58" s="16"/>
      <c r="F58" s="15" t="s">
        <v>77</v>
      </c>
      <c r="G58" s="31">
        <v>2.6353523599067366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2.5754221446605037</v>
      </c>
    </row>
    <row r="60" spans="1:7" x14ac:dyDescent="0.25">
      <c r="A60" s="15"/>
      <c r="C60" s="15"/>
      <c r="E60" s="16"/>
      <c r="F60" s="15" t="s">
        <v>76</v>
      </c>
      <c r="G60" s="31">
        <v>2.4100141925714462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2.6353523599067366</v>
      </c>
    </row>
  </sheetData>
  <sheetProtection algorithmName="SHA-512" hashValue="fUxNdZR950GPwXEPbK6XTRQc4k/OO0XF/n0gGuJCi7w3EhL+TraGmhvHtFPKtdBagXyiEdGBH4sl1Sl7wdgnlA==" saltValue="uWx9jKD9hA1Y1ABfl38f8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4A21-D33F-4A1C-BFF3-AD4C7D9321F6}">
  <sheetPr codeName="Sheet39"/>
  <dimension ref="A1:O61"/>
  <sheetViews>
    <sheetView topLeftCell="A15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153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67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43.125867145421914</v>
      </c>
    </row>
    <row r="9" spans="1:7" x14ac:dyDescent="0.25">
      <c r="A9" s="15"/>
      <c r="C9" s="15"/>
      <c r="E9" s="16"/>
      <c r="F9" s="15" t="s">
        <v>76</v>
      </c>
      <c r="G9" s="31">
        <v>40.356083798882686</v>
      </c>
    </row>
    <row r="10" spans="1:7" x14ac:dyDescent="0.25">
      <c r="A10" s="15"/>
      <c r="C10" s="15"/>
      <c r="E10" s="16"/>
      <c r="F10" s="15" t="s">
        <v>77</v>
      </c>
      <c r="G10" s="31">
        <v>44.129408450704226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43.125867145421914</v>
      </c>
    </row>
    <row r="12" spans="1:7" x14ac:dyDescent="0.25">
      <c r="A12" s="15"/>
      <c r="C12" s="15"/>
      <c r="E12" s="16"/>
      <c r="F12" s="15" t="s">
        <v>76</v>
      </c>
      <c r="G12" s="31">
        <v>40.356083798882686</v>
      </c>
    </row>
    <row r="13" spans="1:7" x14ac:dyDescent="0.25">
      <c r="A13" s="15"/>
      <c r="C13" s="15"/>
      <c r="E13" s="16"/>
      <c r="F13" s="15" t="s">
        <v>77</v>
      </c>
      <c r="G13" s="31">
        <v>44.129408450704226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43.125867145421914</v>
      </c>
    </row>
    <row r="15" spans="1:7" x14ac:dyDescent="0.25">
      <c r="A15" s="15"/>
      <c r="C15" s="15"/>
      <c r="E15" s="16"/>
      <c r="F15" s="15" t="s">
        <v>76</v>
      </c>
      <c r="G15" s="31">
        <v>40.356083798882686</v>
      </c>
    </row>
    <row r="16" spans="1:7" x14ac:dyDescent="0.25">
      <c r="A16" s="15"/>
      <c r="C16" s="15"/>
      <c r="E16" s="16"/>
      <c r="F16" s="15" t="s">
        <v>77</v>
      </c>
      <c r="G16" s="31">
        <v>44.129408450704226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71.876445242369854</v>
      </c>
    </row>
    <row r="18" spans="1:7" x14ac:dyDescent="0.25">
      <c r="A18" s="15"/>
      <c r="C18" s="15"/>
      <c r="E18" s="16"/>
      <c r="F18" s="15" t="s">
        <v>76</v>
      </c>
      <c r="G18" s="31">
        <v>67.260139664804484</v>
      </c>
    </row>
    <row r="19" spans="1:7" x14ac:dyDescent="0.25">
      <c r="A19" s="15"/>
      <c r="C19" s="15"/>
      <c r="E19" s="16"/>
      <c r="F19" s="15" t="s">
        <v>77</v>
      </c>
      <c r="G19" s="31">
        <v>73.549014084507036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71.876445242369854</v>
      </c>
    </row>
    <row r="21" spans="1:7" x14ac:dyDescent="0.25">
      <c r="A21" s="15"/>
      <c r="C21" s="15"/>
      <c r="E21" s="16"/>
      <c r="F21" s="15" t="s">
        <v>76</v>
      </c>
      <c r="G21" s="31">
        <v>67.260139664804484</v>
      </c>
    </row>
    <row r="22" spans="1:7" x14ac:dyDescent="0.25">
      <c r="A22" s="15"/>
      <c r="C22" s="15"/>
      <c r="E22" s="16"/>
      <c r="F22" s="15" t="s">
        <v>77</v>
      </c>
      <c r="G22" s="31">
        <v>73.549014084507036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71.876445242369854</v>
      </c>
    </row>
    <row r="24" spans="1:7" x14ac:dyDescent="0.25">
      <c r="A24" s="15"/>
      <c r="C24" s="15"/>
      <c r="E24" s="16"/>
      <c r="F24" s="15" t="s">
        <v>76</v>
      </c>
      <c r="G24" s="31">
        <v>67.260139664804484</v>
      </c>
    </row>
    <row r="25" spans="1:7" x14ac:dyDescent="0.25">
      <c r="A25" s="15"/>
      <c r="C25" s="15"/>
      <c r="E25" s="16"/>
      <c r="F25" s="15" t="s">
        <v>77</v>
      </c>
      <c r="G25" s="31">
        <v>73.549014084507036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5.3907333931777393</v>
      </c>
    </row>
    <row r="27" spans="1:7" x14ac:dyDescent="0.25">
      <c r="A27" s="15"/>
      <c r="C27" s="15"/>
      <c r="E27" s="16"/>
      <c r="F27" s="15" t="s">
        <v>76</v>
      </c>
      <c r="G27" s="31">
        <v>5.0445104748603358</v>
      </c>
    </row>
    <row r="28" spans="1:7" x14ac:dyDescent="0.25">
      <c r="A28" s="15"/>
      <c r="C28" s="15"/>
      <c r="E28" s="16"/>
      <c r="F28" s="15" t="s">
        <v>77</v>
      </c>
      <c r="G28" s="31">
        <v>5.5161760563380282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5.3907333931777393</v>
      </c>
    </row>
    <row r="30" spans="1:7" x14ac:dyDescent="0.25">
      <c r="A30" s="15"/>
      <c r="C30" s="15"/>
      <c r="E30" s="16"/>
      <c r="F30" s="15" t="s">
        <v>76</v>
      </c>
      <c r="G30" s="31">
        <v>5.0445104748603358</v>
      </c>
    </row>
    <row r="31" spans="1:7" x14ac:dyDescent="0.25">
      <c r="A31" s="15"/>
      <c r="C31" s="15"/>
      <c r="E31" s="16"/>
      <c r="F31" s="15" t="s">
        <v>77</v>
      </c>
      <c r="G31" s="31">
        <v>5.5161760563380282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5.3907333931777393</v>
      </c>
    </row>
    <row r="33" spans="1:7" x14ac:dyDescent="0.25">
      <c r="A33" s="15"/>
      <c r="C33" s="15"/>
      <c r="E33" s="16"/>
      <c r="F33" s="15" t="s">
        <v>76</v>
      </c>
      <c r="G33" s="31">
        <v>5.0445104748603358</v>
      </c>
    </row>
    <row r="34" spans="1:7" x14ac:dyDescent="0.25">
      <c r="A34" s="15"/>
      <c r="C34" s="15"/>
      <c r="E34" s="16"/>
      <c r="F34" s="15" t="s">
        <v>77</v>
      </c>
      <c r="G34" s="31">
        <v>5.5161760563380282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8.9845556552962318</v>
      </c>
    </row>
    <row r="36" spans="1:7" x14ac:dyDescent="0.25">
      <c r="A36" s="15"/>
      <c r="C36" s="15"/>
      <c r="E36" s="16"/>
      <c r="F36" s="15" t="s">
        <v>76</v>
      </c>
      <c r="G36" s="31">
        <v>8.4075174581005605</v>
      </c>
    </row>
    <row r="37" spans="1:7" x14ac:dyDescent="0.25">
      <c r="A37" s="15"/>
      <c r="C37" s="15"/>
      <c r="E37" s="16"/>
      <c r="F37" s="15" t="s">
        <v>77</v>
      </c>
      <c r="G37" s="31">
        <v>9.1936267605633795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8.9845556552962318</v>
      </c>
    </row>
    <row r="39" spans="1:7" x14ac:dyDescent="0.25">
      <c r="A39" s="15"/>
      <c r="C39" s="15"/>
      <c r="E39" s="16"/>
      <c r="F39" s="15" t="s">
        <v>76</v>
      </c>
      <c r="G39" s="31">
        <v>8.4075174581005605</v>
      </c>
    </row>
    <row r="40" spans="1:7" x14ac:dyDescent="0.25">
      <c r="A40" s="15"/>
      <c r="C40" s="15"/>
      <c r="E40" s="16"/>
      <c r="F40" s="15" t="s">
        <v>77</v>
      </c>
      <c r="G40" s="31">
        <v>9.1936267605633795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8.9845556552962318</v>
      </c>
    </row>
    <row r="42" spans="1:7" x14ac:dyDescent="0.25">
      <c r="A42" s="15"/>
      <c r="C42" s="15"/>
      <c r="E42" s="16"/>
      <c r="F42" s="15" t="s">
        <v>76</v>
      </c>
      <c r="G42" s="31">
        <v>8.4075174581005605</v>
      </c>
    </row>
    <row r="43" spans="1:7" x14ac:dyDescent="0.25">
      <c r="A43" s="15"/>
      <c r="C43" s="15"/>
      <c r="E43" s="16"/>
      <c r="F43" s="15" t="s">
        <v>77</v>
      </c>
      <c r="G43" s="31">
        <v>9.1936267605633795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0.71876445242369857</v>
      </c>
    </row>
    <row r="45" spans="1:7" x14ac:dyDescent="0.25">
      <c r="A45" s="15"/>
      <c r="C45" s="15"/>
      <c r="E45" s="16"/>
      <c r="F45" s="15" t="s">
        <v>76</v>
      </c>
      <c r="G45" s="31">
        <v>0.67260139664804475</v>
      </c>
    </row>
    <row r="46" spans="1:7" x14ac:dyDescent="0.25">
      <c r="A46" s="15"/>
      <c r="C46" s="15"/>
      <c r="E46" s="16"/>
      <c r="F46" s="15" t="s">
        <v>77</v>
      </c>
      <c r="G46" s="31">
        <v>0.73549014084507036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0.71876445242369857</v>
      </c>
    </row>
    <row r="48" spans="1:7" x14ac:dyDescent="0.25">
      <c r="A48" s="15"/>
      <c r="C48" s="15"/>
      <c r="E48" s="16"/>
      <c r="F48" s="15" t="s">
        <v>76</v>
      </c>
      <c r="G48" s="31">
        <v>0.67260139664804475</v>
      </c>
    </row>
    <row r="49" spans="1:7" x14ac:dyDescent="0.25">
      <c r="A49" s="15"/>
      <c r="C49" s="15"/>
      <c r="E49" s="16"/>
      <c r="F49" s="15" t="s">
        <v>77</v>
      </c>
      <c r="G49" s="31">
        <v>0.73549014084507036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0.71876445242369857</v>
      </c>
    </row>
    <row r="51" spans="1:7" x14ac:dyDescent="0.25">
      <c r="A51" s="15"/>
      <c r="C51" s="15"/>
      <c r="E51" s="16"/>
      <c r="F51" s="15" t="s">
        <v>76</v>
      </c>
      <c r="G51" s="31">
        <v>0.67260139664804475</v>
      </c>
    </row>
    <row r="52" spans="1:7" x14ac:dyDescent="0.25">
      <c r="A52" s="15"/>
      <c r="C52" s="15"/>
      <c r="E52" s="16"/>
      <c r="F52" s="15" t="s">
        <v>77</v>
      </c>
      <c r="G52" s="31">
        <v>0.73549014084507036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1.1979407540394975</v>
      </c>
    </row>
    <row r="54" spans="1:7" x14ac:dyDescent="0.25">
      <c r="A54" s="15"/>
      <c r="C54" s="15"/>
      <c r="E54" s="16"/>
      <c r="F54" s="15" t="s">
        <v>76</v>
      </c>
      <c r="G54" s="31">
        <v>1.1210023277467411</v>
      </c>
    </row>
    <row r="55" spans="1:7" x14ac:dyDescent="0.25">
      <c r="A55" s="15"/>
      <c r="C55" s="15"/>
      <c r="E55" s="16"/>
      <c r="F55" s="15" t="s">
        <v>77</v>
      </c>
      <c r="G55" s="31">
        <v>1.2258169014084506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1.1979407540394975</v>
      </c>
    </row>
    <row r="57" spans="1:7" x14ac:dyDescent="0.25">
      <c r="A57" s="15"/>
      <c r="C57" s="15"/>
      <c r="E57" s="16"/>
      <c r="F57" s="15" t="s">
        <v>76</v>
      </c>
      <c r="G57" s="31">
        <v>1.1210023277467411</v>
      </c>
    </row>
    <row r="58" spans="1:7" x14ac:dyDescent="0.25">
      <c r="A58" s="15"/>
      <c r="C58" s="15"/>
      <c r="E58" s="16"/>
      <c r="F58" s="15" t="s">
        <v>77</v>
      </c>
      <c r="G58" s="31">
        <v>1.2258169014084506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1.1979407540394975</v>
      </c>
    </row>
    <row r="60" spans="1:7" x14ac:dyDescent="0.25">
      <c r="A60" s="15"/>
      <c r="C60" s="15"/>
      <c r="E60" s="16"/>
      <c r="F60" s="15" t="s">
        <v>76</v>
      </c>
      <c r="G60" s="31">
        <v>1.1210023277467411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1.2258169014084506</v>
      </c>
    </row>
  </sheetData>
  <sheetProtection algorithmName="SHA-512" hashValue="2qksciUceXKlO3Lsn2Lt6VDE0mlmjmm7weiOwZUmCylroiWPdf+xClCqyu4V6lpINcyLZGyeY6bJ/F5ehwS3NA==" saltValue="xrRkEK1ahVdW0JqKthZQe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5"/>
  <dimension ref="A1:O43"/>
  <sheetViews>
    <sheetView topLeftCell="A2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10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68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45.395543199073579</v>
      </c>
      <c r="H8" s="27">
        <v>18.461290861695261</v>
      </c>
      <c r="I8" s="27">
        <v>7.5097625635762588</v>
      </c>
      <c r="J8" s="27">
        <v>2.5231394635735351</v>
      </c>
      <c r="K8" s="36">
        <f>(G8*24.45)/(84.93)</f>
        <v>13.06865690824619</v>
      </c>
      <c r="L8" s="27">
        <f>(H8*24.45)/(84.93)</f>
        <v>5.3147128407918176</v>
      </c>
      <c r="M8" s="27">
        <f t="shared" ref="M8:N23" si="0">(I8*24.45)/(84.93)</f>
        <v>2.1619415363174324</v>
      </c>
      <c r="N8" s="29">
        <f t="shared" si="0"/>
        <v>0.72637183426790208</v>
      </c>
    </row>
    <row r="9" spans="1:14" x14ac:dyDescent="0.25">
      <c r="A9" s="15"/>
      <c r="C9" s="15"/>
      <c r="E9" s="16"/>
      <c r="F9" s="1" t="s">
        <v>48</v>
      </c>
      <c r="G9" s="36">
        <v>5.9701908423976535</v>
      </c>
      <c r="H9" s="27">
        <v>4.1965232291695749</v>
      </c>
      <c r="I9" s="27">
        <v>1.8415239831805161</v>
      </c>
      <c r="J9" s="27">
        <v>0.63372660344162823</v>
      </c>
      <c r="K9" s="36">
        <f t="shared" ref="K9:N43" si="1">(G9*24.45)/(84.93)</f>
        <v>1.7187232555825105</v>
      </c>
      <c r="L9" s="27">
        <f t="shared" si="1"/>
        <v>1.2081124803155081</v>
      </c>
      <c r="M9" s="27">
        <f t="shared" si="0"/>
        <v>0.53014554796613222</v>
      </c>
      <c r="N9" s="29">
        <f t="shared" si="0"/>
        <v>0.18243983815080431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218.87644497987881</v>
      </c>
      <c r="H10" s="27">
        <v>89.011859508486836</v>
      </c>
      <c r="I10" s="27">
        <v>36.208623506285022</v>
      </c>
      <c r="J10" s="27">
        <v>12.165418828751546</v>
      </c>
      <c r="K10" s="36">
        <f t="shared" si="1"/>
        <v>63.011057103002898</v>
      </c>
      <c r="L10" s="27">
        <f t="shared" si="1"/>
        <v>25.625102613711327</v>
      </c>
      <c r="M10" s="27">
        <f t="shared" si="0"/>
        <v>10.423888434342031</v>
      </c>
      <c r="N10" s="29">
        <f t="shared" si="0"/>
        <v>3.5022311357938922</v>
      </c>
    </row>
    <row r="11" spans="1:14" x14ac:dyDescent="0.25">
      <c r="A11" s="15"/>
      <c r="C11" s="15"/>
      <c r="E11" s="16"/>
      <c r="F11" s="1" t="s">
        <v>48</v>
      </c>
      <c r="G11" s="36">
        <v>28.785516272048795</v>
      </c>
      <c r="H11" s="27">
        <v>20.233706239577785</v>
      </c>
      <c r="I11" s="27">
        <v>8.8789822607952242</v>
      </c>
      <c r="J11" s="27">
        <v>3.0555384135883132</v>
      </c>
      <c r="K11" s="36">
        <f t="shared" si="1"/>
        <v>8.2868935929776626</v>
      </c>
      <c r="L11" s="27">
        <f t="shared" si="1"/>
        <v>5.8249631173634384</v>
      </c>
      <c r="M11" s="27">
        <f t="shared" si="0"/>
        <v>2.5561181711579324</v>
      </c>
      <c r="N11" s="29">
        <f t="shared" si="0"/>
        <v>0.87964104806586896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1482.7031489085014</v>
      </c>
      <c r="H12" s="27">
        <v>602.98020828859512</v>
      </c>
      <c r="I12" s="27">
        <v>245.28285853393939</v>
      </c>
      <c r="J12" s="27">
        <v>82.410443055390843</v>
      </c>
      <c r="K12" s="36">
        <f t="shared" si="1"/>
        <v>426.84672072074477</v>
      </c>
      <c r="L12" s="27">
        <f t="shared" si="1"/>
        <v>173.58843862776578</v>
      </c>
      <c r="M12" s="27">
        <f t="shared" si="0"/>
        <v>70.613044756326588</v>
      </c>
      <c r="N12" s="29">
        <f t="shared" si="0"/>
        <v>23.72465951612276</v>
      </c>
    </row>
    <row r="13" spans="1:14" x14ac:dyDescent="0.25">
      <c r="A13" s="15"/>
      <c r="C13" s="15"/>
      <c r="E13" s="16"/>
      <c r="F13" s="1" t="s">
        <v>48</v>
      </c>
      <c r="G13" s="36">
        <v>194.99757328134251</v>
      </c>
      <c r="H13" s="27">
        <v>137.06627937176845</v>
      </c>
      <c r="I13" s="27">
        <v>60.147609572122036</v>
      </c>
      <c r="J13" s="27">
        <v>20.698693401451951</v>
      </c>
      <c r="K13" s="36">
        <f t="shared" si="1"/>
        <v>56.136708662767262</v>
      </c>
      <c r="L13" s="27">
        <f t="shared" si="1"/>
        <v>39.459207943479782</v>
      </c>
      <c r="M13" s="27">
        <f t="shared" si="0"/>
        <v>17.315542847502456</v>
      </c>
      <c r="N13" s="29">
        <f t="shared" si="0"/>
        <v>5.9588255465147784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90.791086398147158</v>
      </c>
      <c r="H14" s="27">
        <v>36.922581723390522</v>
      </c>
      <c r="I14" s="27">
        <v>15.019525127152518</v>
      </c>
      <c r="J14" s="27">
        <v>5.0462789271470703</v>
      </c>
      <c r="K14" s="36">
        <f t="shared" si="1"/>
        <v>26.13731381649238</v>
      </c>
      <c r="L14" s="27">
        <f t="shared" si="1"/>
        <v>10.629425681583635</v>
      </c>
      <c r="M14" s="27">
        <f t="shared" si="0"/>
        <v>4.3238830726348647</v>
      </c>
      <c r="N14" s="29">
        <f t="shared" si="0"/>
        <v>1.4527436685358042</v>
      </c>
    </row>
    <row r="15" spans="1:14" x14ac:dyDescent="0.25">
      <c r="A15" s="15"/>
      <c r="C15" s="15"/>
      <c r="E15" s="16"/>
      <c r="F15" s="1" t="s">
        <v>48</v>
      </c>
      <c r="G15" s="36">
        <v>11.940381684795307</v>
      </c>
      <c r="H15" s="27">
        <v>8.3930464583391498</v>
      </c>
      <c r="I15" s="27">
        <v>3.6830479663610323</v>
      </c>
      <c r="J15" s="27">
        <v>1.2674532068832565</v>
      </c>
      <c r="K15" s="36">
        <f t="shared" si="1"/>
        <v>3.437446511165021</v>
      </c>
      <c r="L15" s="27">
        <f t="shared" si="1"/>
        <v>2.4162249606310162</v>
      </c>
      <c r="M15" s="27">
        <f t="shared" si="0"/>
        <v>1.0602910959322644</v>
      </c>
      <c r="N15" s="29">
        <f t="shared" si="0"/>
        <v>0.36487967630160861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437.75288995975762</v>
      </c>
      <c r="H16" s="27">
        <v>178.02371901697367</v>
      </c>
      <c r="I16" s="27">
        <v>72.417247012570044</v>
      </c>
      <c r="J16" s="27">
        <v>24.330837657503093</v>
      </c>
      <c r="K16" s="36">
        <f t="shared" si="1"/>
        <v>126.0221142060058</v>
      </c>
      <c r="L16" s="27">
        <f t="shared" si="1"/>
        <v>51.250205227422654</v>
      </c>
      <c r="M16" s="27">
        <f t="shared" si="0"/>
        <v>20.847776868684061</v>
      </c>
      <c r="N16" s="29">
        <f t="shared" si="0"/>
        <v>7.0044622715877844</v>
      </c>
    </row>
    <row r="17" spans="1:14" x14ac:dyDescent="0.25">
      <c r="A17" s="15"/>
      <c r="C17" s="15"/>
      <c r="E17" s="16"/>
      <c r="F17" s="1" t="s">
        <v>48</v>
      </c>
      <c r="G17" s="36">
        <v>57.571032544097591</v>
      </c>
      <c r="H17" s="27">
        <v>40.46741247915557</v>
      </c>
      <c r="I17" s="27">
        <v>17.757964521590448</v>
      </c>
      <c r="J17" s="27">
        <v>6.1110768271766265</v>
      </c>
      <c r="K17" s="36">
        <f t="shared" si="1"/>
        <v>16.573787185955325</v>
      </c>
      <c r="L17" s="27">
        <f t="shared" si="1"/>
        <v>11.649926234726877</v>
      </c>
      <c r="M17" s="27">
        <f t="shared" si="0"/>
        <v>5.1122363423158648</v>
      </c>
      <c r="N17" s="29">
        <f t="shared" si="0"/>
        <v>1.7592820961317379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2965.4062978170027</v>
      </c>
      <c r="H18" s="27">
        <v>1205.9604165771902</v>
      </c>
      <c r="I18" s="27">
        <v>490.56571706787878</v>
      </c>
      <c r="J18" s="27">
        <v>164.82088611078169</v>
      </c>
      <c r="K18" s="36">
        <f t="shared" si="1"/>
        <v>853.69344144148954</v>
      </c>
      <c r="L18" s="27">
        <f t="shared" si="1"/>
        <v>347.17687725553156</v>
      </c>
      <c r="M18" s="27">
        <f t="shared" si="0"/>
        <v>141.22608951265318</v>
      </c>
      <c r="N18" s="29">
        <f t="shared" si="0"/>
        <v>47.449319032245519</v>
      </c>
    </row>
    <row r="19" spans="1:14" x14ac:dyDescent="0.25">
      <c r="A19" s="15"/>
      <c r="C19" s="15"/>
      <c r="E19" s="16"/>
      <c r="F19" s="1" t="s">
        <v>48</v>
      </c>
      <c r="G19" s="36">
        <v>389.99514656268502</v>
      </c>
      <c r="H19" s="27">
        <v>274.13255874353689</v>
      </c>
      <c r="I19" s="27">
        <v>120.29521914424407</v>
      </c>
      <c r="J19" s="27">
        <v>41.397386802903902</v>
      </c>
      <c r="K19" s="36">
        <f t="shared" si="1"/>
        <v>112.27341732553452</v>
      </c>
      <c r="L19" s="27">
        <f t="shared" si="1"/>
        <v>78.918415886959565</v>
      </c>
      <c r="M19" s="27">
        <f t="shared" si="0"/>
        <v>34.631085695004913</v>
      </c>
      <c r="N19" s="29">
        <f t="shared" si="0"/>
        <v>11.917651093029557</v>
      </c>
    </row>
    <row r="20" spans="1:14" x14ac:dyDescent="0.25">
      <c r="A20" s="15"/>
      <c r="B20" s="1" t="s">
        <v>44</v>
      </c>
      <c r="C20" s="15" t="s">
        <v>53</v>
      </c>
      <c r="D20" s="1" t="s">
        <v>49</v>
      </c>
      <c r="E20" s="16" t="s">
        <v>49</v>
      </c>
      <c r="F20" s="1" t="s">
        <v>47</v>
      </c>
      <c r="G20" s="36">
        <v>54.97925662421865</v>
      </c>
      <c r="H20" s="27">
        <v>21.104534833814135</v>
      </c>
      <c r="I20" s="27">
        <v>8.3876249102870322</v>
      </c>
      <c r="J20" s="27">
        <v>2.8119194584540406</v>
      </c>
      <c r="K20" s="36">
        <f t="shared" si="1"/>
        <v>15.82765600449954</v>
      </c>
      <c r="L20" s="27">
        <f t="shared" si="1"/>
        <v>6.0756608581979936</v>
      </c>
      <c r="M20" s="27">
        <f t="shared" si="0"/>
        <v>2.4146641829332145</v>
      </c>
      <c r="N20" s="29">
        <f t="shared" si="0"/>
        <v>0.80950701470859865</v>
      </c>
    </row>
    <row r="21" spans="1:14" x14ac:dyDescent="0.25">
      <c r="A21" s="15"/>
      <c r="C21" s="15"/>
      <c r="E21" s="16"/>
      <c r="F21" s="1" t="s">
        <v>48</v>
      </c>
      <c r="G21" s="36">
        <v>5.1029979646733841</v>
      </c>
      <c r="H21" s="27">
        <v>3.4817479330778673</v>
      </c>
      <c r="I21" s="27">
        <v>1.5217530355326325</v>
      </c>
      <c r="J21" s="27">
        <v>0.52329550020257198</v>
      </c>
      <c r="K21" s="36">
        <f t="shared" si="1"/>
        <v>1.4690721798688828</v>
      </c>
      <c r="L21" s="27">
        <f t="shared" si="1"/>
        <v>1.0023400089927452</v>
      </c>
      <c r="M21" s="27">
        <f t="shared" si="0"/>
        <v>0.43808856374394045</v>
      </c>
      <c r="N21" s="29">
        <f t="shared" si="0"/>
        <v>0.15064847497884001</v>
      </c>
    </row>
    <row r="22" spans="1:14" x14ac:dyDescent="0.25">
      <c r="A22" s="15"/>
      <c r="B22" s="1" t="s">
        <v>52</v>
      </c>
      <c r="C22" s="15" t="s">
        <v>53</v>
      </c>
      <c r="D22" s="1" t="s">
        <v>49</v>
      </c>
      <c r="E22" s="16" t="s">
        <v>53</v>
      </c>
      <c r="F22" s="1" t="s">
        <v>47</v>
      </c>
      <c r="G22" s="36">
        <v>265.08470632841801</v>
      </c>
      <c r="H22" s="27">
        <v>101.75636707599801</v>
      </c>
      <c r="I22" s="27">
        <v>40.441272266255567</v>
      </c>
      <c r="J22" s="27">
        <v>13.557783237380155</v>
      </c>
      <c r="K22" s="36">
        <f t="shared" si="1"/>
        <v>76.313682676672784</v>
      </c>
      <c r="L22" s="27">
        <f t="shared" si="1"/>
        <v>29.29404421297717</v>
      </c>
      <c r="M22" s="27">
        <f t="shared" si="0"/>
        <v>11.642400882019881</v>
      </c>
      <c r="N22" s="29">
        <f t="shared" si="0"/>
        <v>3.9030707659713264</v>
      </c>
    </row>
    <row r="23" spans="1:14" x14ac:dyDescent="0.25">
      <c r="A23" s="15"/>
      <c r="C23" s="15"/>
      <c r="E23" s="16"/>
      <c r="F23" s="1" t="s">
        <v>48</v>
      </c>
      <c r="G23" s="36">
        <v>24.604310787717626</v>
      </c>
      <c r="H23" s="27">
        <v>16.787388280964041</v>
      </c>
      <c r="I23" s="27">
        <v>7.3371937217290348</v>
      </c>
      <c r="J23" s="27">
        <v>2.5230903892046359</v>
      </c>
      <c r="K23" s="36">
        <f t="shared" si="1"/>
        <v>7.0831908484598607</v>
      </c>
      <c r="L23" s="27">
        <f t="shared" si="1"/>
        <v>4.8328228360952643</v>
      </c>
      <c r="M23" s="27">
        <f t="shared" si="0"/>
        <v>2.1122617037121736</v>
      </c>
      <c r="N23" s="29">
        <f t="shared" si="0"/>
        <v>0.72635770653542142</v>
      </c>
    </row>
    <row r="24" spans="1:14" x14ac:dyDescent="0.25">
      <c r="A24" s="15"/>
      <c r="B24" s="1" t="s">
        <v>54</v>
      </c>
      <c r="C24" s="15" t="s">
        <v>53</v>
      </c>
      <c r="D24" s="1" t="s">
        <v>49</v>
      </c>
      <c r="E24" s="16" t="s">
        <v>45</v>
      </c>
      <c r="F24" s="1" t="s">
        <v>47</v>
      </c>
      <c r="G24" s="36">
        <v>1795.7251125709886</v>
      </c>
      <c r="H24" s="27">
        <v>689.31348870793931</v>
      </c>
      <c r="I24" s="27">
        <v>273.95548086755281</v>
      </c>
      <c r="J24" s="27">
        <v>91.842536551296931</v>
      </c>
      <c r="K24" s="36">
        <f t="shared" si="1"/>
        <v>516.96077949323751</v>
      </c>
      <c r="L24" s="27">
        <f t="shared" si="1"/>
        <v>198.44242080429902</v>
      </c>
      <c r="M24" s="27">
        <f t="shared" si="1"/>
        <v>78.867437974940131</v>
      </c>
      <c r="N24" s="29">
        <f t="shared" si="1"/>
        <v>26.440009639458495</v>
      </c>
    </row>
    <row r="25" spans="1:14" x14ac:dyDescent="0.25">
      <c r="A25" s="15"/>
      <c r="C25" s="15"/>
      <c r="E25" s="16"/>
      <c r="F25" s="1" t="s">
        <v>48</v>
      </c>
      <c r="G25" s="36">
        <v>166.67343571404407</v>
      </c>
      <c r="H25" s="27">
        <v>113.72038443160591</v>
      </c>
      <c r="I25" s="27">
        <v>49.703293729754314</v>
      </c>
      <c r="J25" s="27">
        <v>17.091807505364027</v>
      </c>
      <c r="K25" s="36">
        <f t="shared" si="1"/>
        <v>47.982638681365565</v>
      </c>
      <c r="L25" s="27">
        <f t="shared" si="1"/>
        <v>32.738295058904562</v>
      </c>
      <c r="M25" s="27">
        <f t="shared" si="1"/>
        <v>14.308789964588401</v>
      </c>
      <c r="N25" s="29">
        <f t="shared" si="1"/>
        <v>4.9204603026745604</v>
      </c>
    </row>
    <row r="26" spans="1:14" x14ac:dyDescent="0.25">
      <c r="A26" s="15"/>
      <c r="B26" s="1" t="s">
        <v>55</v>
      </c>
      <c r="C26" s="15" t="s">
        <v>53</v>
      </c>
      <c r="D26" s="1" t="s">
        <v>53</v>
      </c>
      <c r="E26" s="16" t="s">
        <v>49</v>
      </c>
      <c r="F26" s="1" t="s">
        <v>47</v>
      </c>
      <c r="G26" s="36">
        <v>109.9585132484373</v>
      </c>
      <c r="H26" s="27">
        <v>42.20906966762827</v>
      </c>
      <c r="I26" s="27">
        <v>16.775249820574064</v>
      </c>
      <c r="J26" s="27">
        <v>5.6238389169080811</v>
      </c>
      <c r="K26" s="36">
        <f t="shared" si="1"/>
        <v>31.655312008999079</v>
      </c>
      <c r="L26" s="27">
        <f t="shared" si="1"/>
        <v>12.151321716395987</v>
      </c>
      <c r="M26" s="27">
        <f t="shared" si="1"/>
        <v>4.829328365866429</v>
      </c>
      <c r="N26" s="29">
        <f t="shared" si="1"/>
        <v>1.6190140294171973</v>
      </c>
    </row>
    <row r="27" spans="1:14" x14ac:dyDescent="0.25">
      <c r="A27" s="15"/>
      <c r="C27" s="15"/>
      <c r="E27" s="16"/>
      <c r="F27" s="1" t="s">
        <v>48</v>
      </c>
      <c r="G27" s="36">
        <v>10.205995929346768</v>
      </c>
      <c r="H27" s="27">
        <v>6.9634958661557347</v>
      </c>
      <c r="I27" s="27">
        <v>3.0435060710652651</v>
      </c>
      <c r="J27" s="27">
        <v>1.046591000405144</v>
      </c>
      <c r="K27" s="36">
        <f t="shared" si="1"/>
        <v>2.9381443597377657</v>
      </c>
      <c r="L27" s="27">
        <f t="shared" si="1"/>
        <v>2.0046800179854904</v>
      </c>
      <c r="M27" s="27">
        <f t="shared" si="1"/>
        <v>0.8761771274878809</v>
      </c>
      <c r="N27" s="29">
        <f t="shared" si="1"/>
        <v>0.30129694995768003</v>
      </c>
    </row>
    <row r="28" spans="1:14" x14ac:dyDescent="0.25">
      <c r="A28" s="15"/>
      <c r="B28" s="1" t="s">
        <v>56</v>
      </c>
      <c r="C28" s="15" t="s">
        <v>53</v>
      </c>
      <c r="D28" s="1" t="s">
        <v>53</v>
      </c>
      <c r="E28" s="16" t="s">
        <v>53</v>
      </c>
      <c r="F28" s="1" t="s">
        <v>47</v>
      </c>
      <c r="G28" s="36">
        <v>530.16941265683602</v>
      </c>
      <c r="H28" s="27">
        <v>203.51273415199603</v>
      </c>
      <c r="I28" s="27">
        <v>80.882544532511133</v>
      </c>
      <c r="J28" s="27">
        <v>27.11556647476031</v>
      </c>
      <c r="K28" s="36">
        <f t="shared" si="1"/>
        <v>152.62736535334557</v>
      </c>
      <c r="L28" s="27">
        <f t="shared" si="1"/>
        <v>58.588088425954339</v>
      </c>
      <c r="M28" s="27">
        <f t="shared" si="1"/>
        <v>23.284801764039763</v>
      </c>
      <c r="N28" s="29">
        <f t="shared" si="1"/>
        <v>7.8061415319426528</v>
      </c>
    </row>
    <row r="29" spans="1:14" x14ac:dyDescent="0.25">
      <c r="A29" s="15"/>
      <c r="C29" s="15"/>
      <c r="E29" s="16"/>
      <c r="F29" s="1" t="s">
        <v>48</v>
      </c>
      <c r="G29" s="36">
        <v>49.208621575435252</v>
      </c>
      <c r="H29" s="27">
        <v>33.574776561928083</v>
      </c>
      <c r="I29" s="27">
        <v>14.67438744345807</v>
      </c>
      <c r="J29" s="27">
        <v>5.0461807784092718</v>
      </c>
      <c r="K29" s="36">
        <f t="shared" si="1"/>
        <v>14.166381696919721</v>
      </c>
      <c r="L29" s="27">
        <f t="shared" si="1"/>
        <v>9.6656456721905286</v>
      </c>
      <c r="M29" s="27">
        <f t="shared" si="1"/>
        <v>4.2245234074243472</v>
      </c>
      <c r="N29" s="29">
        <f t="shared" si="1"/>
        <v>1.4527154130708428</v>
      </c>
    </row>
    <row r="30" spans="1:14" x14ac:dyDescent="0.25">
      <c r="A30" s="15"/>
      <c r="B30" s="1" t="s">
        <v>57</v>
      </c>
      <c r="C30" s="15" t="s">
        <v>53</v>
      </c>
      <c r="D30" s="1" t="s">
        <v>53</v>
      </c>
      <c r="E30" s="16" t="s">
        <v>45</v>
      </c>
      <c r="F30" s="1" t="s">
        <v>47</v>
      </c>
      <c r="G30" s="36">
        <v>3591.4502251419772</v>
      </c>
      <c r="H30" s="27">
        <v>1378.6269774158786</v>
      </c>
      <c r="I30" s="27">
        <v>547.91096173510562</v>
      </c>
      <c r="J30" s="27">
        <v>183.68507310259386</v>
      </c>
      <c r="K30" s="36">
        <f t="shared" si="1"/>
        <v>1033.921558986475</v>
      </c>
      <c r="L30" s="27">
        <f t="shared" si="1"/>
        <v>396.88484160859804</v>
      </c>
      <c r="M30" s="27">
        <f t="shared" si="1"/>
        <v>157.73487594988026</v>
      </c>
      <c r="N30" s="29">
        <f t="shared" si="1"/>
        <v>52.88001927891699</v>
      </c>
    </row>
    <row r="31" spans="1:14" x14ac:dyDescent="0.25">
      <c r="A31" s="15"/>
      <c r="C31" s="15"/>
      <c r="E31" s="16"/>
      <c r="F31" s="1" t="s">
        <v>48</v>
      </c>
      <c r="G31" s="36">
        <v>333.34687142808815</v>
      </c>
      <c r="H31" s="27">
        <v>227.44076886321182</v>
      </c>
      <c r="I31" s="27">
        <v>99.406587459508629</v>
      </c>
      <c r="J31" s="27">
        <v>34.183615010728055</v>
      </c>
      <c r="K31" s="36">
        <f t="shared" si="1"/>
        <v>95.965277362731129</v>
      </c>
      <c r="L31" s="27">
        <f t="shared" si="1"/>
        <v>65.476590117809124</v>
      </c>
      <c r="M31" s="27">
        <f t="shared" si="1"/>
        <v>28.617579929176802</v>
      </c>
      <c r="N31" s="29">
        <f t="shared" si="1"/>
        <v>9.8409206053491207</v>
      </c>
    </row>
    <row r="32" spans="1:14" x14ac:dyDescent="0.25">
      <c r="A32" s="15"/>
      <c r="B32" s="1" t="s">
        <v>44</v>
      </c>
      <c r="C32" s="15" t="s">
        <v>49</v>
      </c>
      <c r="D32" s="1" t="s">
        <v>49</v>
      </c>
      <c r="E32" s="16" t="s">
        <v>49</v>
      </c>
      <c r="F32" s="1" t="s">
        <v>47</v>
      </c>
      <c r="G32" s="36">
        <v>53.583777773141492</v>
      </c>
      <c r="H32" s="27">
        <v>20.593436977103593</v>
      </c>
      <c r="I32" s="27">
        <v>8.1880140749975538</v>
      </c>
      <c r="J32" s="27">
        <v>2.745113119819214</v>
      </c>
      <c r="K32" s="36">
        <f t="shared" si="1"/>
        <v>15.425919775736597</v>
      </c>
      <c r="L32" s="27">
        <f t="shared" si="1"/>
        <v>5.928523891324418</v>
      </c>
      <c r="M32" s="27">
        <f t="shared" si="1"/>
        <v>2.3571993893051943</v>
      </c>
      <c r="N32" s="29">
        <f t="shared" si="1"/>
        <v>0.79027452937218623</v>
      </c>
    </row>
    <row r="33" spans="1:14" x14ac:dyDescent="0.25">
      <c r="A33" s="15"/>
      <c r="C33" s="15"/>
      <c r="E33" s="16"/>
      <c r="F33" s="1" t="s">
        <v>48</v>
      </c>
      <c r="G33" s="36">
        <v>5.0195214606026264</v>
      </c>
      <c r="H33" s="27">
        <v>3.4240264850311397</v>
      </c>
      <c r="I33" s="27">
        <v>1.4964791258648982</v>
      </c>
      <c r="J33" s="27">
        <v>0.51460147010832558</v>
      </c>
      <c r="K33" s="36">
        <f t="shared" si="1"/>
        <v>1.4450406182942919</v>
      </c>
      <c r="L33" s="27">
        <f t="shared" si="1"/>
        <v>0.98572291956919056</v>
      </c>
      <c r="M33" s="27">
        <f t="shared" si="1"/>
        <v>0.43081260599784243</v>
      </c>
      <c r="N33" s="29">
        <f t="shared" si="1"/>
        <v>0.14814560160306794</v>
      </c>
    </row>
    <row r="34" spans="1:14" x14ac:dyDescent="0.25">
      <c r="A34" s="15"/>
      <c r="B34" s="1" t="s">
        <v>52</v>
      </c>
      <c r="C34" s="15" t="s">
        <v>49</v>
      </c>
      <c r="D34" s="1" t="s">
        <v>49</v>
      </c>
      <c r="E34" s="16" t="s">
        <v>53</v>
      </c>
      <c r="F34" s="1" t="s">
        <v>47</v>
      </c>
      <c r="G34" s="36">
        <v>258.35634868703158</v>
      </c>
      <c r="H34" s="27">
        <v>99.292088117531392</v>
      </c>
      <c r="I34" s="27">
        <v>39.478840561979432</v>
      </c>
      <c r="J34" s="27">
        <v>13.235673777462708</v>
      </c>
      <c r="K34" s="36">
        <f t="shared" si="1"/>
        <v>74.376695224277896</v>
      </c>
      <c r="L34" s="27">
        <f t="shared" si="1"/>
        <v>28.584617384594871</v>
      </c>
      <c r="M34" s="27">
        <f t="shared" si="1"/>
        <v>11.365332058641197</v>
      </c>
      <c r="N34" s="29">
        <f t="shared" si="1"/>
        <v>3.810340561155813</v>
      </c>
    </row>
    <row r="35" spans="1:14" x14ac:dyDescent="0.25">
      <c r="A35" s="15"/>
      <c r="C35" s="15"/>
      <c r="E35" s="16"/>
      <c r="F35" s="1" t="s">
        <v>48</v>
      </c>
      <c r="G35" s="36">
        <v>24.201825451872395</v>
      </c>
      <c r="H35" s="27">
        <v>16.509081987939744</v>
      </c>
      <c r="I35" s="27">
        <v>7.2153345454976296</v>
      </c>
      <c r="J35" s="27">
        <v>2.4811717719687576</v>
      </c>
      <c r="K35" s="36">
        <f t="shared" si="1"/>
        <v>6.9673217037357826</v>
      </c>
      <c r="L35" s="27">
        <f t="shared" si="1"/>
        <v>4.7527028683048007</v>
      </c>
      <c r="M35" s="27">
        <f t="shared" si="1"/>
        <v>2.0771803795763217</v>
      </c>
      <c r="N35" s="29">
        <f t="shared" si="1"/>
        <v>0.71429000146751576</v>
      </c>
    </row>
    <row r="36" spans="1:14" x14ac:dyDescent="0.25">
      <c r="A36" s="15"/>
      <c r="B36" s="1" t="s">
        <v>54</v>
      </c>
      <c r="C36" s="15" t="s">
        <v>49</v>
      </c>
      <c r="D36" s="1" t="s">
        <v>49</v>
      </c>
      <c r="E36" s="16" t="s">
        <v>45</v>
      </c>
      <c r="F36" s="1" t="s">
        <v>47</v>
      </c>
      <c r="G36" s="36">
        <v>1750.1461693330202</v>
      </c>
      <c r="H36" s="27">
        <v>672.62007899981245</v>
      </c>
      <c r="I36" s="27">
        <v>267.43581851342975</v>
      </c>
      <c r="J36" s="27">
        <v>89.660516870939276</v>
      </c>
      <c r="K36" s="36">
        <f t="shared" si="1"/>
        <v>503.83932462254023</v>
      </c>
      <c r="L36" s="27">
        <f t="shared" si="1"/>
        <v>193.6366529088121</v>
      </c>
      <c r="M36" s="27">
        <f t="shared" si="1"/>
        <v>76.990530585816046</v>
      </c>
      <c r="N36" s="29">
        <f t="shared" si="1"/>
        <v>25.811840780577711</v>
      </c>
    </row>
    <row r="37" spans="1:14" x14ac:dyDescent="0.25">
      <c r="A37" s="15"/>
      <c r="C37" s="15"/>
      <c r="E37" s="16"/>
      <c r="F37" s="1" t="s">
        <v>48</v>
      </c>
      <c r="G37" s="36">
        <v>163.94693732404104</v>
      </c>
      <c r="H37" s="27">
        <v>111.83509423025001</v>
      </c>
      <c r="I37" s="27">
        <v>48.877800678922327</v>
      </c>
      <c r="J37" s="27">
        <v>16.807844259436674</v>
      </c>
      <c r="K37" s="36">
        <f t="shared" si="1"/>
        <v>47.197723037475605</v>
      </c>
      <c r="L37" s="27">
        <f t="shared" si="1"/>
        <v>32.195549910863207</v>
      </c>
      <c r="M37" s="27">
        <f t="shared" si="1"/>
        <v>14.071143607672797</v>
      </c>
      <c r="N37" s="29">
        <f t="shared" si="1"/>
        <v>4.8387117878632599</v>
      </c>
    </row>
    <row r="38" spans="1:14" x14ac:dyDescent="0.25">
      <c r="A38" s="15"/>
      <c r="B38" s="1" t="s">
        <v>55</v>
      </c>
      <c r="C38" s="15" t="s">
        <v>49</v>
      </c>
      <c r="D38" s="1" t="s">
        <v>53</v>
      </c>
      <c r="E38" s="16" t="s">
        <v>49</v>
      </c>
      <c r="F38" s="1" t="s">
        <v>47</v>
      </c>
      <c r="G38" s="36">
        <v>107.16755554628298</v>
      </c>
      <c r="H38" s="27">
        <v>41.186873954207186</v>
      </c>
      <c r="I38" s="27">
        <v>16.376028149995108</v>
      </c>
      <c r="J38" s="27">
        <v>5.490226239638428</v>
      </c>
      <c r="K38" s="36">
        <f t="shared" si="1"/>
        <v>30.851839551473194</v>
      </c>
      <c r="L38" s="27">
        <f t="shared" si="1"/>
        <v>11.857047782648836</v>
      </c>
      <c r="M38" s="27">
        <f t="shared" si="1"/>
        <v>4.7143987786103887</v>
      </c>
      <c r="N38" s="29">
        <f t="shared" si="1"/>
        <v>1.5805490587443725</v>
      </c>
    </row>
    <row r="39" spans="1:14" x14ac:dyDescent="0.25">
      <c r="A39" s="15"/>
      <c r="C39" s="15"/>
      <c r="E39" s="16"/>
      <c r="F39" s="1" t="s">
        <v>48</v>
      </c>
      <c r="G39" s="36">
        <v>10.039042921205253</v>
      </c>
      <c r="H39" s="27">
        <v>6.8480529700622794</v>
      </c>
      <c r="I39" s="27">
        <v>2.9929582517297963</v>
      </c>
      <c r="J39" s="27">
        <v>1.0292029402166512</v>
      </c>
      <c r="K39" s="36">
        <f t="shared" si="1"/>
        <v>2.8900812365885837</v>
      </c>
      <c r="L39" s="27">
        <f t="shared" si="1"/>
        <v>1.9714458391383811</v>
      </c>
      <c r="M39" s="27">
        <f t="shared" si="1"/>
        <v>0.86162521199568487</v>
      </c>
      <c r="N39" s="29">
        <f t="shared" si="1"/>
        <v>0.29629120320613589</v>
      </c>
    </row>
    <row r="40" spans="1:14" x14ac:dyDescent="0.25">
      <c r="A40" s="15"/>
      <c r="B40" s="1" t="s">
        <v>56</v>
      </c>
      <c r="C40" s="15" t="s">
        <v>49</v>
      </c>
      <c r="D40" s="1" t="s">
        <v>53</v>
      </c>
      <c r="E40" s="16" t="s">
        <v>53</v>
      </c>
      <c r="F40" s="1" t="s">
        <v>47</v>
      </c>
      <c r="G40" s="36">
        <v>516.71269737406317</v>
      </c>
      <c r="H40" s="27">
        <v>198.58417623506278</v>
      </c>
      <c r="I40" s="27">
        <v>78.957681123958864</v>
      </c>
      <c r="J40" s="27">
        <v>26.471347554925416</v>
      </c>
      <c r="K40" s="36">
        <f t="shared" si="1"/>
        <v>148.75339044855579</v>
      </c>
      <c r="L40" s="27">
        <f t="shared" si="1"/>
        <v>57.169234769189742</v>
      </c>
      <c r="M40" s="27">
        <f t="shared" si="1"/>
        <v>22.730664117282394</v>
      </c>
      <c r="N40" s="29">
        <f t="shared" si="1"/>
        <v>7.620681122311626</v>
      </c>
    </row>
    <row r="41" spans="1:14" x14ac:dyDescent="0.25">
      <c r="A41" s="15"/>
      <c r="C41" s="15"/>
      <c r="E41" s="16"/>
      <c r="F41" s="1" t="s">
        <v>48</v>
      </c>
      <c r="G41" s="36">
        <v>48.40365090374479</v>
      </c>
      <c r="H41" s="27">
        <v>33.018163975879489</v>
      </c>
      <c r="I41" s="27">
        <v>14.430669090995259</v>
      </c>
      <c r="J41" s="27">
        <v>4.9623435439375152</v>
      </c>
      <c r="K41" s="36">
        <f t="shared" si="1"/>
        <v>13.934643407471565</v>
      </c>
      <c r="L41" s="27">
        <f t="shared" si="1"/>
        <v>9.5054057366096014</v>
      </c>
      <c r="M41" s="27">
        <f t="shared" si="1"/>
        <v>4.1543607591526435</v>
      </c>
      <c r="N41" s="29">
        <f t="shared" si="1"/>
        <v>1.4285800029350315</v>
      </c>
    </row>
    <row r="42" spans="1:14" x14ac:dyDescent="0.25">
      <c r="A42" s="15"/>
      <c r="B42" s="1" t="s">
        <v>57</v>
      </c>
      <c r="C42" s="15" t="s">
        <v>49</v>
      </c>
      <c r="D42" s="1" t="s">
        <v>53</v>
      </c>
      <c r="E42" s="16" t="s">
        <v>45</v>
      </c>
      <c r="F42" s="1" t="s">
        <v>47</v>
      </c>
      <c r="G42" s="36">
        <v>3500.2923386660405</v>
      </c>
      <c r="H42" s="27">
        <v>1345.2401579996249</v>
      </c>
      <c r="I42" s="27">
        <v>534.8716370268595</v>
      </c>
      <c r="J42" s="27">
        <v>179.32103374187855</v>
      </c>
      <c r="K42" s="36">
        <f t="shared" si="1"/>
        <v>1007.6786492450805</v>
      </c>
      <c r="L42" s="27">
        <f t="shared" si="1"/>
        <v>387.27330581762419</v>
      </c>
      <c r="M42" s="27">
        <f t="shared" si="1"/>
        <v>153.98106117163209</v>
      </c>
      <c r="N42" s="29">
        <f t="shared" si="1"/>
        <v>51.623681561155422</v>
      </c>
    </row>
    <row r="43" spans="1:14" ht="15.75" thickBot="1" x14ac:dyDescent="0.3">
      <c r="A43" s="17"/>
      <c r="B43" s="18"/>
      <c r="C43" s="17"/>
      <c r="D43" s="18"/>
      <c r="E43" s="19"/>
      <c r="F43" s="18" t="s">
        <v>48</v>
      </c>
      <c r="G43" s="37">
        <v>327.89387464808209</v>
      </c>
      <c r="H43" s="38">
        <v>223.67018846050001</v>
      </c>
      <c r="I43" s="38">
        <v>97.755601357844654</v>
      </c>
      <c r="J43" s="38">
        <v>33.615688518873348</v>
      </c>
      <c r="K43" s="37">
        <f t="shared" si="1"/>
        <v>94.395446074951209</v>
      </c>
      <c r="L43" s="38">
        <f t="shared" si="1"/>
        <v>64.391099821726414</v>
      </c>
      <c r="M43" s="38">
        <f t="shared" si="1"/>
        <v>28.142287215345593</v>
      </c>
      <c r="N43" s="30">
        <f t="shared" si="1"/>
        <v>9.6774235757265199</v>
      </c>
    </row>
  </sheetData>
  <sheetProtection algorithmName="SHA-512" hashValue="sgA1Li+HXgk6IIqS09qS9zC3IqgrKFdN7bk28UNfk13G/v8jbcjk514Ekj0DNQj3f3KKpI1zigh68pzdopI0Ew==" saltValue="LgUDFRNf6qdIh0ZQNq8UzQ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6"/>
  <dimension ref="A1:O61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10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78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1.4839213876186657</v>
      </c>
    </row>
    <row r="9" spans="1:7" x14ac:dyDescent="0.25">
      <c r="A9" s="15"/>
      <c r="C9" s="15"/>
      <c r="E9" s="16"/>
      <c r="F9" s="15" t="s">
        <v>76</v>
      </c>
      <c r="G9" s="31">
        <v>1.3886156924742612</v>
      </c>
    </row>
    <row r="10" spans="1:7" x14ac:dyDescent="0.25">
      <c r="A10" s="15"/>
      <c r="C10" s="15"/>
      <c r="E10" s="16"/>
      <c r="F10" s="15" t="s">
        <v>77</v>
      </c>
      <c r="G10" s="31">
        <v>1.5184523200923361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1.4839213876186657</v>
      </c>
    </row>
    <row r="12" spans="1:7" x14ac:dyDescent="0.25">
      <c r="A12" s="15"/>
      <c r="C12" s="15"/>
      <c r="E12" s="16"/>
      <c r="F12" s="15" t="s">
        <v>76</v>
      </c>
      <c r="G12" s="31">
        <v>1.3886156924742612</v>
      </c>
    </row>
    <row r="13" spans="1:7" x14ac:dyDescent="0.25">
      <c r="A13" s="15"/>
      <c r="C13" s="15"/>
      <c r="E13" s="16"/>
      <c r="F13" s="15" t="s">
        <v>77</v>
      </c>
      <c r="G13" s="31">
        <v>1.5184523200923361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1.4839213876186657</v>
      </c>
    </row>
    <row r="15" spans="1:7" x14ac:dyDescent="0.25">
      <c r="A15" s="15"/>
      <c r="C15" s="15"/>
      <c r="E15" s="16"/>
      <c r="F15" s="15" t="s">
        <v>76</v>
      </c>
      <c r="G15" s="31">
        <v>1.3886156924742612</v>
      </c>
    </row>
    <row r="16" spans="1:7" x14ac:dyDescent="0.25">
      <c r="A16" s="15"/>
      <c r="C16" s="15"/>
      <c r="E16" s="16"/>
      <c r="F16" s="15" t="s">
        <v>77</v>
      </c>
      <c r="G16" s="31">
        <v>1.5184523200923361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2.9678427752373313</v>
      </c>
    </row>
    <row r="18" spans="1:7" x14ac:dyDescent="0.25">
      <c r="A18" s="15"/>
      <c r="C18" s="15"/>
      <c r="E18" s="16"/>
      <c r="F18" s="15" t="s">
        <v>76</v>
      </c>
      <c r="G18" s="31">
        <v>2.7772313849485224</v>
      </c>
    </row>
    <row r="19" spans="1:7" x14ac:dyDescent="0.25">
      <c r="A19" s="15"/>
      <c r="C19" s="15"/>
      <c r="E19" s="16"/>
      <c r="F19" s="15" t="s">
        <v>77</v>
      </c>
      <c r="G19" s="31">
        <v>3.0369046401846722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2.9678427752373313</v>
      </c>
    </row>
    <row r="21" spans="1:7" x14ac:dyDescent="0.25">
      <c r="A21" s="15"/>
      <c r="C21" s="15"/>
      <c r="E21" s="16"/>
      <c r="F21" s="15" t="s">
        <v>76</v>
      </c>
      <c r="G21" s="31">
        <v>2.7772313849485224</v>
      </c>
    </row>
    <row r="22" spans="1:7" x14ac:dyDescent="0.25">
      <c r="A22" s="15"/>
      <c r="C22" s="15"/>
      <c r="E22" s="16"/>
      <c r="F22" s="15" t="s">
        <v>77</v>
      </c>
      <c r="G22" s="31">
        <v>3.0369046401846722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2.9678427752373313</v>
      </c>
    </row>
    <row r="24" spans="1:7" x14ac:dyDescent="0.25">
      <c r="A24" s="15"/>
      <c r="C24" s="15"/>
      <c r="E24" s="16"/>
      <c r="F24" s="15" t="s">
        <v>76</v>
      </c>
      <c r="G24" s="31">
        <v>2.7772313849485224</v>
      </c>
    </row>
    <row r="25" spans="1:7" x14ac:dyDescent="0.25">
      <c r="A25" s="15"/>
      <c r="C25" s="15"/>
      <c r="E25" s="16"/>
      <c r="F25" s="15" t="s">
        <v>77</v>
      </c>
      <c r="G25" s="31">
        <v>3.0369046401846722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0.59769682730887252</v>
      </c>
    </row>
    <row r="27" spans="1:7" x14ac:dyDescent="0.25">
      <c r="A27" s="15"/>
      <c r="C27" s="15"/>
      <c r="E27" s="16"/>
      <c r="F27" s="15" t="s">
        <v>76</v>
      </c>
      <c r="G27" s="31">
        <v>0.55930940861704381</v>
      </c>
    </row>
    <row r="28" spans="1:7" x14ac:dyDescent="0.25">
      <c r="A28" s="15"/>
      <c r="C28" s="15"/>
      <c r="E28" s="16"/>
      <c r="F28" s="15" t="s">
        <v>77</v>
      </c>
      <c r="G28" s="31">
        <v>0.61160526542138638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0.59769682730887252</v>
      </c>
    </row>
    <row r="30" spans="1:7" x14ac:dyDescent="0.25">
      <c r="A30" s="15"/>
      <c r="C30" s="15"/>
      <c r="E30" s="16"/>
      <c r="F30" s="15" t="s">
        <v>76</v>
      </c>
      <c r="G30" s="31">
        <v>0.55930940861704381</v>
      </c>
    </row>
    <row r="31" spans="1:7" x14ac:dyDescent="0.25">
      <c r="A31" s="15"/>
      <c r="C31" s="15"/>
      <c r="E31" s="16"/>
      <c r="F31" s="15" t="s">
        <v>77</v>
      </c>
      <c r="G31" s="31">
        <v>0.61160526542138638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0.59769682730887252</v>
      </c>
    </row>
    <row r="33" spans="1:7" x14ac:dyDescent="0.25">
      <c r="A33" s="15"/>
      <c r="C33" s="15"/>
      <c r="E33" s="16"/>
      <c r="F33" s="15" t="s">
        <v>76</v>
      </c>
      <c r="G33" s="31">
        <v>0.55930940861704381</v>
      </c>
    </row>
    <row r="34" spans="1:7" x14ac:dyDescent="0.25">
      <c r="A34" s="15"/>
      <c r="C34" s="15"/>
      <c r="E34" s="16"/>
      <c r="F34" s="15" t="s">
        <v>77</v>
      </c>
      <c r="G34" s="31">
        <v>0.61160526542138638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1.195393654617745</v>
      </c>
    </row>
    <row r="36" spans="1:7" x14ac:dyDescent="0.25">
      <c r="A36" s="15"/>
      <c r="C36" s="15"/>
      <c r="E36" s="16"/>
      <c r="F36" s="15" t="s">
        <v>76</v>
      </c>
      <c r="G36" s="31">
        <v>1.1186188172340876</v>
      </c>
    </row>
    <row r="37" spans="1:7" x14ac:dyDescent="0.25">
      <c r="A37" s="15"/>
      <c r="C37" s="15"/>
      <c r="E37" s="16"/>
      <c r="F37" s="15" t="s">
        <v>77</v>
      </c>
      <c r="G37" s="31">
        <v>1.2232105308427728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1.195393654617745</v>
      </c>
    </row>
    <row r="39" spans="1:7" x14ac:dyDescent="0.25">
      <c r="A39" s="15"/>
      <c r="C39" s="15"/>
      <c r="E39" s="16"/>
      <c r="F39" s="15" t="s">
        <v>76</v>
      </c>
      <c r="G39" s="31">
        <v>1.1186188172340876</v>
      </c>
    </row>
    <row r="40" spans="1:7" x14ac:dyDescent="0.25">
      <c r="A40" s="15"/>
      <c r="C40" s="15"/>
      <c r="E40" s="16"/>
      <c r="F40" s="15" t="s">
        <v>77</v>
      </c>
      <c r="G40" s="31">
        <v>1.2232105308427728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1.195393654617745</v>
      </c>
    </row>
    <row r="42" spans="1:7" x14ac:dyDescent="0.25">
      <c r="A42" s="15"/>
      <c r="C42" s="15"/>
      <c r="E42" s="16"/>
      <c r="F42" s="15" t="s">
        <v>76</v>
      </c>
      <c r="G42" s="31">
        <v>1.1186188172340876</v>
      </c>
    </row>
    <row r="43" spans="1:7" x14ac:dyDescent="0.25">
      <c r="A43" s="15"/>
      <c r="C43" s="15"/>
      <c r="E43" s="16"/>
      <c r="F43" s="15" t="s">
        <v>77</v>
      </c>
      <c r="G43" s="31">
        <v>1.2232105308427728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7.5175699166554977E-2</v>
      </c>
    </row>
    <row r="45" spans="1:7" x14ac:dyDescent="0.25">
      <c r="A45" s="15"/>
      <c r="C45" s="15"/>
      <c r="E45" s="16"/>
      <c r="F45" s="15" t="s">
        <v>76</v>
      </c>
      <c r="G45" s="31">
        <v>7.0347497129159484E-2</v>
      </c>
    </row>
    <row r="46" spans="1:7" x14ac:dyDescent="0.25">
      <c r="A46" s="15"/>
      <c r="C46" s="15"/>
      <c r="E46" s="16"/>
      <c r="F46" s="15" t="s">
        <v>77</v>
      </c>
      <c r="G46" s="31">
        <v>7.6925041829340526E-2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7.5175699166554977E-2</v>
      </c>
    </row>
    <row r="48" spans="1:7" x14ac:dyDescent="0.25">
      <c r="A48" s="15"/>
      <c r="C48" s="15"/>
      <c r="E48" s="16"/>
      <c r="F48" s="15" t="s">
        <v>76</v>
      </c>
      <c r="G48" s="31">
        <v>7.0347497129159484E-2</v>
      </c>
    </row>
    <row r="49" spans="1:7" x14ac:dyDescent="0.25">
      <c r="A49" s="15"/>
      <c r="C49" s="15"/>
      <c r="E49" s="16"/>
      <c r="F49" s="15" t="s">
        <v>77</v>
      </c>
      <c r="G49" s="31">
        <v>7.6925041829340526E-2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7.5175699166554977E-2</v>
      </c>
    </row>
    <row r="51" spans="1:7" x14ac:dyDescent="0.25">
      <c r="A51" s="15"/>
      <c r="C51" s="15"/>
      <c r="E51" s="16"/>
      <c r="F51" s="15" t="s">
        <v>76</v>
      </c>
      <c r="G51" s="31">
        <v>7.0347497129159484E-2</v>
      </c>
    </row>
    <row r="52" spans="1:7" x14ac:dyDescent="0.25">
      <c r="A52" s="15"/>
      <c r="C52" s="15"/>
      <c r="E52" s="16"/>
      <c r="F52" s="15" t="s">
        <v>77</v>
      </c>
      <c r="G52" s="31">
        <v>7.6925041829340526E-2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0.15035139833310995</v>
      </c>
    </row>
    <row r="54" spans="1:7" x14ac:dyDescent="0.25">
      <c r="A54" s="15"/>
      <c r="C54" s="15"/>
      <c r="E54" s="16"/>
      <c r="F54" s="15" t="s">
        <v>76</v>
      </c>
      <c r="G54" s="31">
        <v>0.14069499425831897</v>
      </c>
    </row>
    <row r="55" spans="1:7" x14ac:dyDescent="0.25">
      <c r="A55" s="15"/>
      <c r="C55" s="15"/>
      <c r="E55" s="16"/>
      <c r="F55" s="15" t="s">
        <v>77</v>
      </c>
      <c r="G55" s="31">
        <v>0.15385008365868105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0.15035139833310995</v>
      </c>
    </row>
    <row r="57" spans="1:7" x14ac:dyDescent="0.25">
      <c r="A57" s="15"/>
      <c r="C57" s="15"/>
      <c r="E57" s="16"/>
      <c r="F57" s="15" t="s">
        <v>76</v>
      </c>
      <c r="G57" s="31">
        <v>0.14069499425831897</v>
      </c>
    </row>
    <row r="58" spans="1:7" x14ac:dyDescent="0.25">
      <c r="A58" s="15"/>
      <c r="C58" s="15"/>
      <c r="E58" s="16"/>
      <c r="F58" s="15" t="s">
        <v>77</v>
      </c>
      <c r="G58" s="31">
        <v>0.15385008365868105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0.15035139833310995</v>
      </c>
    </row>
    <row r="60" spans="1:7" x14ac:dyDescent="0.25">
      <c r="A60" s="15"/>
      <c r="C60" s="15"/>
      <c r="E60" s="16"/>
      <c r="F60" s="15" t="s">
        <v>76</v>
      </c>
      <c r="G60" s="31">
        <v>0.14069499425831897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0.15385008365868105</v>
      </c>
    </row>
  </sheetData>
  <sheetProtection algorithmName="SHA-512" hashValue="f9wIYBl++wXpIItZbR05DgTvB2lDrHx2zwSC8uQrNy/RA3MVR3R4R9hYaY4Ij8xNIi1e0ehESyz3qWcLImlGDg==" saltValue="xct5jB+zMvYy8ms+E1jNN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E983-4569-4FA4-9A54-1B23AD2B4AA1}">
  <sheetPr codeName="Sheet40"/>
  <dimension ref="A1:O61"/>
  <sheetViews>
    <sheetView topLeftCell="A15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10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78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3.8620179533213728</v>
      </c>
    </row>
    <row r="9" spans="1:7" x14ac:dyDescent="0.25">
      <c r="A9" s="15"/>
      <c r="C9" s="15"/>
      <c r="E9" s="16"/>
      <c r="F9" s="15" t="s">
        <v>76</v>
      </c>
      <c r="G9" s="31">
        <v>3.6139776536312853</v>
      </c>
    </row>
    <row r="10" spans="1:7" x14ac:dyDescent="0.25">
      <c r="A10" s="15"/>
      <c r="C10" s="15"/>
      <c r="E10" s="16"/>
      <c r="F10" s="15" t="s">
        <v>77</v>
      </c>
      <c r="G10" s="31">
        <v>3.9518873239436618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3.8620179533213728</v>
      </c>
    </row>
    <row r="12" spans="1:7" x14ac:dyDescent="0.25">
      <c r="A12" s="15"/>
      <c r="C12" s="15"/>
      <c r="E12" s="16"/>
      <c r="F12" s="15" t="s">
        <v>76</v>
      </c>
      <c r="G12" s="31">
        <v>3.6139776536312853</v>
      </c>
    </row>
    <row r="13" spans="1:7" x14ac:dyDescent="0.25">
      <c r="A13" s="15"/>
      <c r="C13" s="15"/>
      <c r="E13" s="16"/>
      <c r="F13" s="15" t="s">
        <v>77</v>
      </c>
      <c r="G13" s="31">
        <v>3.9518873239436618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3.8620179533213728</v>
      </c>
    </row>
    <row r="15" spans="1:7" x14ac:dyDescent="0.25">
      <c r="A15" s="15"/>
      <c r="C15" s="15"/>
      <c r="E15" s="16"/>
      <c r="F15" s="15" t="s">
        <v>76</v>
      </c>
      <c r="G15" s="31">
        <v>3.6139776536312853</v>
      </c>
    </row>
    <row r="16" spans="1:7" x14ac:dyDescent="0.25">
      <c r="A16" s="15"/>
      <c r="C16" s="15"/>
      <c r="E16" s="16"/>
      <c r="F16" s="15" t="s">
        <v>77</v>
      </c>
      <c r="G16" s="31">
        <v>3.9518873239436618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7.7240359066427455</v>
      </c>
    </row>
    <row r="18" spans="1:7" x14ac:dyDescent="0.25">
      <c r="A18" s="15"/>
      <c r="C18" s="15"/>
      <c r="E18" s="16"/>
      <c r="F18" s="15" t="s">
        <v>76</v>
      </c>
      <c r="G18" s="31">
        <v>7.2279553072625706</v>
      </c>
    </row>
    <row r="19" spans="1:7" x14ac:dyDescent="0.25">
      <c r="A19" s="15"/>
      <c r="C19" s="15"/>
      <c r="E19" s="16"/>
      <c r="F19" s="15" t="s">
        <v>77</v>
      </c>
      <c r="G19" s="31">
        <v>7.9037746478873236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7.7240359066427455</v>
      </c>
    </row>
    <row r="21" spans="1:7" x14ac:dyDescent="0.25">
      <c r="A21" s="15"/>
      <c r="C21" s="15"/>
      <c r="E21" s="16"/>
      <c r="F21" s="15" t="s">
        <v>76</v>
      </c>
      <c r="G21" s="31">
        <v>7.2279553072625706</v>
      </c>
    </row>
    <row r="22" spans="1:7" x14ac:dyDescent="0.25">
      <c r="A22" s="15"/>
      <c r="C22" s="15"/>
      <c r="E22" s="16"/>
      <c r="F22" s="15" t="s">
        <v>77</v>
      </c>
      <c r="G22" s="31">
        <v>7.9037746478873236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7.7240359066427455</v>
      </c>
    </row>
    <row r="24" spans="1:7" x14ac:dyDescent="0.25">
      <c r="A24" s="15"/>
      <c r="C24" s="15"/>
      <c r="E24" s="16"/>
      <c r="F24" s="15" t="s">
        <v>76</v>
      </c>
      <c r="G24" s="31">
        <v>7.2279553072625706</v>
      </c>
    </row>
    <row r="25" spans="1:7" x14ac:dyDescent="0.25">
      <c r="A25" s="15"/>
      <c r="C25" s="15"/>
      <c r="E25" s="16"/>
      <c r="F25" s="15" t="s">
        <v>77</v>
      </c>
      <c r="G25" s="31">
        <v>7.9037746478873236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0.32183482944344777</v>
      </c>
    </row>
    <row r="27" spans="1:7" x14ac:dyDescent="0.25">
      <c r="A27" s="15"/>
      <c r="C27" s="15"/>
      <c r="E27" s="16"/>
      <c r="F27" s="15" t="s">
        <v>76</v>
      </c>
      <c r="G27" s="31">
        <v>0.30116480446927374</v>
      </c>
    </row>
    <row r="28" spans="1:7" x14ac:dyDescent="0.25">
      <c r="A28" s="15"/>
      <c r="C28" s="15"/>
      <c r="E28" s="16"/>
      <c r="F28" s="15" t="s">
        <v>77</v>
      </c>
      <c r="G28" s="31">
        <v>0.32932394366197193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0.32183482944344777</v>
      </c>
    </row>
    <row r="30" spans="1:7" x14ac:dyDescent="0.25">
      <c r="A30" s="15"/>
      <c r="C30" s="15"/>
      <c r="E30" s="16"/>
      <c r="F30" s="15" t="s">
        <v>76</v>
      </c>
      <c r="G30" s="31">
        <v>0.30116480446927374</v>
      </c>
    </row>
    <row r="31" spans="1:7" x14ac:dyDescent="0.25">
      <c r="A31" s="15"/>
      <c r="C31" s="15"/>
      <c r="E31" s="16"/>
      <c r="F31" s="15" t="s">
        <v>77</v>
      </c>
      <c r="G31" s="31">
        <v>0.32932394366197193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0.32183482944344777</v>
      </c>
    </row>
    <row r="33" spans="1:7" x14ac:dyDescent="0.25">
      <c r="A33" s="15"/>
      <c r="C33" s="15"/>
      <c r="E33" s="16"/>
      <c r="F33" s="15" t="s">
        <v>76</v>
      </c>
      <c r="G33" s="31">
        <v>0.30116480446927374</v>
      </c>
    </row>
    <row r="34" spans="1:7" x14ac:dyDescent="0.25">
      <c r="A34" s="15"/>
      <c r="C34" s="15"/>
      <c r="E34" s="16"/>
      <c r="F34" s="15" t="s">
        <v>77</v>
      </c>
      <c r="G34" s="31">
        <v>0.32932394366197193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0.64366965888689553</v>
      </c>
    </row>
    <row r="36" spans="1:7" x14ac:dyDescent="0.25">
      <c r="A36" s="15"/>
      <c r="C36" s="15"/>
      <c r="E36" s="16"/>
      <c r="F36" s="15" t="s">
        <v>76</v>
      </c>
      <c r="G36" s="31">
        <v>0.60232960893854748</v>
      </c>
    </row>
    <row r="37" spans="1:7" x14ac:dyDescent="0.25">
      <c r="A37" s="15"/>
      <c r="C37" s="15"/>
      <c r="E37" s="16"/>
      <c r="F37" s="15" t="s">
        <v>77</v>
      </c>
      <c r="G37" s="31">
        <v>0.65864788732394386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0.64366965888689553</v>
      </c>
    </row>
    <row r="39" spans="1:7" x14ac:dyDescent="0.25">
      <c r="A39" s="15"/>
      <c r="C39" s="15"/>
      <c r="E39" s="16"/>
      <c r="F39" s="15" t="s">
        <v>76</v>
      </c>
      <c r="G39" s="31">
        <v>0.60232960893854748</v>
      </c>
    </row>
    <row r="40" spans="1:7" x14ac:dyDescent="0.25">
      <c r="A40" s="15"/>
      <c r="C40" s="15"/>
      <c r="E40" s="16"/>
      <c r="F40" s="15" t="s">
        <v>77</v>
      </c>
      <c r="G40" s="31">
        <v>0.65864788732394386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0.64366965888689553</v>
      </c>
    </row>
    <row r="42" spans="1:7" x14ac:dyDescent="0.25">
      <c r="A42" s="15"/>
      <c r="C42" s="15"/>
      <c r="E42" s="16"/>
      <c r="F42" s="15" t="s">
        <v>76</v>
      </c>
      <c r="G42" s="31">
        <v>0.60232960893854748</v>
      </c>
    </row>
    <row r="43" spans="1:7" x14ac:dyDescent="0.25">
      <c r="A43" s="15"/>
      <c r="C43" s="15"/>
      <c r="E43" s="16"/>
      <c r="F43" s="15" t="s">
        <v>77</v>
      </c>
      <c r="G43" s="31">
        <v>0.65864788732394386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3.2183482944344768E-2</v>
      </c>
    </row>
    <row r="45" spans="1:7" x14ac:dyDescent="0.25">
      <c r="A45" s="15"/>
      <c r="C45" s="15"/>
      <c r="E45" s="16"/>
      <c r="F45" s="15" t="s">
        <v>76</v>
      </c>
      <c r="G45" s="31">
        <v>3.0116480446927378E-2</v>
      </c>
    </row>
    <row r="46" spans="1:7" x14ac:dyDescent="0.25">
      <c r="A46" s="15"/>
      <c r="C46" s="15"/>
      <c r="E46" s="16"/>
      <c r="F46" s="15" t="s">
        <v>77</v>
      </c>
      <c r="G46" s="31">
        <v>3.293239436619718E-2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3.2183482944344768E-2</v>
      </c>
    </row>
    <row r="48" spans="1:7" x14ac:dyDescent="0.25">
      <c r="A48" s="15"/>
      <c r="C48" s="15"/>
      <c r="E48" s="16"/>
      <c r="F48" s="15" t="s">
        <v>76</v>
      </c>
      <c r="G48" s="31">
        <v>3.0116480446927378E-2</v>
      </c>
    </row>
    <row r="49" spans="1:7" x14ac:dyDescent="0.25">
      <c r="A49" s="15"/>
      <c r="C49" s="15"/>
      <c r="E49" s="16"/>
      <c r="F49" s="15" t="s">
        <v>77</v>
      </c>
      <c r="G49" s="31">
        <v>3.293239436619718E-2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3.2183482944344768E-2</v>
      </c>
    </row>
    <row r="51" spans="1:7" x14ac:dyDescent="0.25">
      <c r="A51" s="15"/>
      <c r="C51" s="15"/>
      <c r="E51" s="16"/>
      <c r="F51" s="15" t="s">
        <v>76</v>
      </c>
      <c r="G51" s="31">
        <v>3.0116480446927378E-2</v>
      </c>
    </row>
    <row r="52" spans="1:7" x14ac:dyDescent="0.25">
      <c r="A52" s="15"/>
      <c r="C52" s="15"/>
      <c r="E52" s="16"/>
      <c r="F52" s="15" t="s">
        <v>77</v>
      </c>
      <c r="G52" s="31">
        <v>3.293239436619718E-2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6.4366965888689537E-2</v>
      </c>
    </row>
    <row r="54" spans="1:7" x14ac:dyDescent="0.25">
      <c r="A54" s="15"/>
      <c r="C54" s="15"/>
      <c r="E54" s="16"/>
      <c r="F54" s="15" t="s">
        <v>76</v>
      </c>
      <c r="G54" s="31">
        <v>6.0232960893854756E-2</v>
      </c>
    </row>
    <row r="55" spans="1:7" x14ac:dyDescent="0.25">
      <c r="A55" s="15"/>
      <c r="C55" s="15"/>
      <c r="E55" s="16"/>
      <c r="F55" s="15" t="s">
        <v>77</v>
      </c>
      <c r="G55" s="31">
        <v>6.5864788732394361E-2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6.4366965888689537E-2</v>
      </c>
    </row>
    <row r="57" spans="1:7" x14ac:dyDescent="0.25">
      <c r="A57" s="15"/>
      <c r="C57" s="15"/>
      <c r="E57" s="16"/>
      <c r="F57" s="15" t="s">
        <v>76</v>
      </c>
      <c r="G57" s="31">
        <v>6.0232960893854756E-2</v>
      </c>
    </row>
    <row r="58" spans="1:7" x14ac:dyDescent="0.25">
      <c r="A58" s="15"/>
      <c r="C58" s="15"/>
      <c r="E58" s="16"/>
      <c r="F58" s="15" t="s">
        <v>77</v>
      </c>
      <c r="G58" s="31">
        <v>6.5864788732394361E-2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6.4366965888689537E-2</v>
      </c>
    </row>
    <row r="60" spans="1:7" x14ac:dyDescent="0.25">
      <c r="A60" s="15"/>
      <c r="C60" s="15"/>
      <c r="E60" s="16"/>
      <c r="F60" s="15" t="s">
        <v>76</v>
      </c>
      <c r="G60" s="31">
        <v>6.0232960893854756E-2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6.5864788732394361E-2</v>
      </c>
    </row>
  </sheetData>
  <sheetProtection algorithmName="SHA-512" hashValue="Nia4e0VrnJ1pLavxceA/xVwCAR/0ujbC4c5Y6WLKYZWOM2n+D0JPYmp87BMUJ6ZjpQKI8TNuKiXVQW3z21HMLA==" saltValue="/RBMlI79AuHjFMWEGjqjD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O43"/>
  <sheetViews>
    <sheetView topLeftCell="I1" zoomScale="90" zoomScaleNormal="90" workbookViewId="0">
      <selection activeCell="O13" sqref="O13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5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62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0.51709029928071393</v>
      </c>
      <c r="H8" s="27">
        <v>0.5125118552030653</v>
      </c>
      <c r="I8" s="27">
        <v>0.47143104070549985</v>
      </c>
      <c r="J8" s="27">
        <v>0.16731082944818321</v>
      </c>
      <c r="K8" s="36">
        <f>(G8*24.45)/(84.93)</f>
        <v>0.14886209604866896</v>
      </c>
      <c r="L8" s="27">
        <f>(H8*24.45)/(84.93)</f>
        <v>0.14754403461338683</v>
      </c>
      <c r="M8" s="27">
        <f t="shared" ref="M8:N23" si="0">(I8*24.45)/(84.93)</f>
        <v>0.13571751966618945</v>
      </c>
      <c r="N8" s="29">
        <f t="shared" si="0"/>
        <v>4.8166134228283045E-2</v>
      </c>
    </row>
    <row r="9" spans="1:14" x14ac:dyDescent="0.25">
      <c r="A9" s="15"/>
      <c r="C9" s="15"/>
      <c r="E9" s="16"/>
      <c r="F9" s="1" t="s">
        <v>48</v>
      </c>
      <c r="G9" s="36">
        <v>0.43009352114721666</v>
      </c>
      <c r="H9" s="27">
        <v>0.23288426458573902</v>
      </c>
      <c r="I9" s="27">
        <v>0.12326660578579855</v>
      </c>
      <c r="J9" s="27">
        <v>5.0492477614854335E-2</v>
      </c>
      <c r="K9" s="36">
        <f t="shared" ref="K9:N43" si="1">(G9*24.45)/(84.93)</f>
        <v>0.1238171034033845</v>
      </c>
      <c r="L9" s="27">
        <f t="shared" si="1"/>
        <v>6.7043686201828781E-2</v>
      </c>
      <c r="M9" s="27">
        <f t="shared" si="0"/>
        <v>3.5486500782559452E-2</v>
      </c>
      <c r="N9" s="29">
        <f t="shared" si="0"/>
        <v>1.4535983488557499E-2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6.1743908731058683</v>
      </c>
      <c r="H10" s="27">
        <v>6.1197213050142176</v>
      </c>
      <c r="I10" s="27">
        <v>5.6291899482156937</v>
      </c>
      <c r="J10" s="27">
        <v>1.9977989526270825</v>
      </c>
      <c r="K10" s="36">
        <f t="shared" si="1"/>
        <v>1.7775092057863944</v>
      </c>
      <c r="L10" s="27">
        <f t="shared" si="1"/>
        <v>1.7617707041987236</v>
      </c>
      <c r="M10" s="27">
        <f t="shared" si="0"/>
        <v>1.6205545064626599</v>
      </c>
      <c r="N10" s="29">
        <f t="shared" si="0"/>
        <v>0.57513463313001489</v>
      </c>
    </row>
    <row r="11" spans="1:14" x14ac:dyDescent="0.25">
      <c r="A11" s="15"/>
      <c r="C11" s="15"/>
      <c r="E11" s="16"/>
      <c r="F11" s="1" t="s">
        <v>48</v>
      </c>
      <c r="G11" s="36">
        <v>5.1355933678262797</v>
      </c>
      <c r="H11" s="27">
        <v>2.7807879585989936</v>
      </c>
      <c r="I11" s="27">
        <v>1.4718825837214087</v>
      </c>
      <c r="J11" s="27">
        <v>0.60291266995208703</v>
      </c>
      <c r="K11" s="36">
        <f t="shared" si="1"/>
        <v>1.478455879469593</v>
      </c>
      <c r="L11" s="27">
        <f t="shared" si="1"/>
        <v>0.80054474964965727</v>
      </c>
      <c r="M11" s="27">
        <f t="shared" si="0"/>
        <v>0.42373165161884419</v>
      </c>
      <c r="N11" s="29">
        <f t="shared" si="0"/>
        <v>0.17356899541185125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49.394658393728434</v>
      </c>
      <c r="H12" s="27">
        <v>48.957305998015691</v>
      </c>
      <c r="I12" s="27">
        <v>45.033092371370586</v>
      </c>
      <c r="J12" s="27">
        <v>15.982240002684582</v>
      </c>
      <c r="K12" s="36">
        <f t="shared" si="1"/>
        <v>14.219938746340047</v>
      </c>
      <c r="L12" s="27">
        <f t="shared" si="1"/>
        <v>14.09403192807587</v>
      </c>
      <c r="M12" s="27">
        <f t="shared" si="0"/>
        <v>12.964313063464155</v>
      </c>
      <c r="N12" s="29">
        <f t="shared" si="0"/>
        <v>4.6010334165269988</v>
      </c>
    </row>
    <row r="13" spans="1:14" x14ac:dyDescent="0.25">
      <c r="A13" s="15"/>
      <c r="C13" s="15"/>
      <c r="E13" s="16"/>
      <c r="F13" s="1" t="s">
        <v>48</v>
      </c>
      <c r="G13" s="36">
        <v>41.08435718862642</v>
      </c>
      <c r="H13" s="27">
        <v>22.24609262731974</v>
      </c>
      <c r="I13" s="27">
        <v>11.774948964645954</v>
      </c>
      <c r="J13" s="27">
        <v>4.8232556029537017</v>
      </c>
      <c r="K13" s="36">
        <f t="shared" si="1"/>
        <v>11.827534831766346</v>
      </c>
      <c r="L13" s="27">
        <f t="shared" si="1"/>
        <v>6.4042972417045521</v>
      </c>
      <c r="M13" s="27">
        <f t="shared" si="0"/>
        <v>3.3898210548168319</v>
      </c>
      <c r="N13" s="29">
        <f t="shared" si="0"/>
        <v>1.38853879067724</v>
      </c>
    </row>
    <row r="14" spans="1:14" x14ac:dyDescent="0.25">
      <c r="A14" s="15"/>
      <c r="B14" s="1" t="s">
        <v>55</v>
      </c>
      <c r="C14" s="15" t="s">
        <v>45</v>
      </c>
      <c r="D14" s="1" t="s">
        <v>45</v>
      </c>
      <c r="E14" s="16" t="s">
        <v>49</v>
      </c>
      <c r="F14" s="1" t="s">
        <v>47</v>
      </c>
      <c r="G14" s="36">
        <v>0.77563544892107095</v>
      </c>
      <c r="H14" s="27">
        <v>0.76876778280459801</v>
      </c>
      <c r="I14" s="27">
        <v>0.7071465610582498</v>
      </c>
      <c r="J14" s="27">
        <v>0.25096624417227481</v>
      </c>
      <c r="K14" s="36">
        <f t="shared" si="1"/>
        <v>0.22329314407300346</v>
      </c>
      <c r="L14" s="27">
        <f t="shared" si="1"/>
        <v>0.2213160519200803</v>
      </c>
      <c r="M14" s="27">
        <f t="shared" si="0"/>
        <v>0.20357627949928417</v>
      </c>
      <c r="N14" s="29">
        <f t="shared" si="0"/>
        <v>7.2249201342424574E-2</v>
      </c>
    </row>
    <row r="15" spans="1:14" x14ac:dyDescent="0.25">
      <c r="A15" s="15"/>
      <c r="C15" s="15"/>
      <c r="E15" s="16"/>
      <c r="F15" s="1" t="s">
        <v>48</v>
      </c>
      <c r="G15" s="36">
        <v>0.64514028172082505</v>
      </c>
      <c r="H15" s="27">
        <v>0.34932639687860856</v>
      </c>
      <c r="I15" s="27">
        <v>0.18489990867869785</v>
      </c>
      <c r="J15" s="27">
        <v>7.5738716422281513E-2</v>
      </c>
      <c r="K15" s="36">
        <f t="shared" si="1"/>
        <v>0.18572565510507677</v>
      </c>
      <c r="L15" s="27">
        <f t="shared" si="1"/>
        <v>0.10056552930274319</v>
      </c>
      <c r="M15" s="27">
        <f t="shared" si="0"/>
        <v>5.3229751173839185E-2</v>
      </c>
      <c r="N15" s="29">
        <f t="shared" si="0"/>
        <v>2.180397523283625E-2</v>
      </c>
    </row>
    <row r="16" spans="1:14" x14ac:dyDescent="0.25">
      <c r="A16" s="15"/>
      <c r="B16" s="1" t="s">
        <v>56</v>
      </c>
      <c r="C16" s="15" t="s">
        <v>45</v>
      </c>
      <c r="D16" s="1" t="s">
        <v>45</v>
      </c>
      <c r="E16" s="16" t="s">
        <v>53</v>
      </c>
      <c r="F16" s="1" t="s">
        <v>47</v>
      </c>
      <c r="G16" s="36">
        <v>9.2615863096588029</v>
      </c>
      <c r="H16" s="27">
        <v>9.1795819575213269</v>
      </c>
      <c r="I16" s="27">
        <v>8.4437849223235411</v>
      </c>
      <c r="J16" s="27">
        <v>2.9966984289406238</v>
      </c>
      <c r="K16" s="36">
        <f t="shared" si="1"/>
        <v>2.6662638086795916</v>
      </c>
      <c r="L16" s="27">
        <f t="shared" si="1"/>
        <v>2.6426560562980859</v>
      </c>
      <c r="M16" s="27">
        <f t="shared" si="0"/>
        <v>2.4308317596939899</v>
      </c>
      <c r="N16" s="29">
        <f t="shared" si="0"/>
        <v>0.86270194969502234</v>
      </c>
    </row>
    <row r="17" spans="1:14" x14ac:dyDescent="0.25">
      <c r="A17" s="15"/>
      <c r="C17" s="15"/>
      <c r="E17" s="16"/>
      <c r="F17" s="1" t="s">
        <v>48</v>
      </c>
      <c r="G17" s="36">
        <v>7.7033900517394205</v>
      </c>
      <c r="H17" s="27">
        <v>4.1711819378984911</v>
      </c>
      <c r="I17" s="27">
        <v>2.2078238755821129</v>
      </c>
      <c r="J17" s="27">
        <v>0.90436900492813055</v>
      </c>
      <c r="K17" s="36">
        <f t="shared" si="1"/>
        <v>2.2176838192043897</v>
      </c>
      <c r="L17" s="27">
        <f t="shared" si="1"/>
        <v>1.2008171244744861</v>
      </c>
      <c r="M17" s="27">
        <f t="shared" si="0"/>
        <v>0.63559747742826633</v>
      </c>
      <c r="N17" s="29">
        <f t="shared" si="0"/>
        <v>0.26035349311777684</v>
      </c>
    </row>
    <row r="18" spans="1:14" x14ac:dyDescent="0.25">
      <c r="A18" s="15"/>
      <c r="B18" s="1" t="s">
        <v>57</v>
      </c>
      <c r="C18" s="15" t="s">
        <v>45</v>
      </c>
      <c r="D18" s="1" t="s">
        <v>45</v>
      </c>
      <c r="E18" s="16" t="s">
        <v>45</v>
      </c>
      <c r="F18" s="1" t="s">
        <v>47</v>
      </c>
      <c r="G18" s="36">
        <v>74.091987590592652</v>
      </c>
      <c r="H18" s="27">
        <v>73.435958997023533</v>
      </c>
      <c r="I18" s="27">
        <v>67.549638557055886</v>
      </c>
      <c r="J18" s="27">
        <v>23.973360004026876</v>
      </c>
      <c r="K18" s="36">
        <f t="shared" si="1"/>
        <v>21.329908119510069</v>
      </c>
      <c r="L18" s="27">
        <f t="shared" si="1"/>
        <v>21.141047892113804</v>
      </c>
      <c r="M18" s="27">
        <f t="shared" si="0"/>
        <v>19.446469595196234</v>
      </c>
      <c r="N18" s="29">
        <f t="shared" si="0"/>
        <v>6.9015501247904982</v>
      </c>
    </row>
    <row r="19" spans="1:14" x14ac:dyDescent="0.25">
      <c r="A19" s="15"/>
      <c r="C19" s="15"/>
      <c r="E19" s="16"/>
      <c r="F19" s="1" t="s">
        <v>48</v>
      </c>
      <c r="G19" s="36">
        <v>61.626535782939634</v>
      </c>
      <c r="H19" s="27">
        <v>33.36913894097961</v>
      </c>
      <c r="I19" s="27">
        <v>17.662423446968933</v>
      </c>
      <c r="J19" s="27">
        <v>7.234883404430553</v>
      </c>
      <c r="K19" s="36">
        <f t="shared" si="1"/>
        <v>17.741302247649521</v>
      </c>
      <c r="L19" s="27">
        <f t="shared" si="1"/>
        <v>9.6064458625568285</v>
      </c>
      <c r="M19" s="27">
        <f t="shared" si="0"/>
        <v>5.084731582225249</v>
      </c>
      <c r="N19" s="29">
        <f t="shared" si="0"/>
        <v>2.08280818601586</v>
      </c>
    </row>
    <row r="20" spans="1:14" x14ac:dyDescent="0.25">
      <c r="A20" s="15"/>
      <c r="B20" s="1" t="s">
        <v>44</v>
      </c>
      <c r="C20" s="15" t="s">
        <v>53</v>
      </c>
      <c r="D20" s="1" t="s">
        <v>49</v>
      </c>
      <c r="E20" s="16" t="s">
        <v>49</v>
      </c>
      <c r="F20" s="1" t="s">
        <v>47</v>
      </c>
      <c r="G20" s="36">
        <v>2.7603603517932256</v>
      </c>
      <c r="H20" s="27">
        <v>1.113994722161751</v>
      </c>
      <c r="I20" s="27">
        <v>0.45295985615595835</v>
      </c>
      <c r="J20" s="27">
        <v>0.15337332842520068</v>
      </c>
      <c r="K20" s="36">
        <f t="shared" si="1"/>
        <v>0.79466396563457387</v>
      </c>
      <c r="L20" s="27">
        <f t="shared" si="1"/>
        <v>0.32070141242028505</v>
      </c>
      <c r="M20" s="27">
        <f t="shared" si="0"/>
        <v>0.13039995858958178</v>
      </c>
      <c r="N20" s="29">
        <f t="shared" si="0"/>
        <v>4.415374873420648E-2</v>
      </c>
    </row>
    <row r="21" spans="1:14" x14ac:dyDescent="0.25">
      <c r="A21" s="15"/>
      <c r="C21" s="15"/>
      <c r="E21" s="16"/>
      <c r="F21" s="1" t="s">
        <v>48</v>
      </c>
      <c r="G21" s="36">
        <v>0.34935418899670007</v>
      </c>
      <c r="H21" s="27">
        <v>0.24429538306932577</v>
      </c>
      <c r="I21" s="27">
        <v>0.10828778936877273</v>
      </c>
      <c r="J21" s="27">
        <v>3.8482639496138615E-2</v>
      </c>
      <c r="K21" s="36">
        <f t="shared" si="1"/>
        <v>0.10057353021275539</v>
      </c>
      <c r="L21" s="27">
        <f t="shared" si="1"/>
        <v>7.0328766231543799E-2</v>
      </c>
      <c r="M21" s="27">
        <f t="shared" si="0"/>
        <v>3.1174337101925034E-2</v>
      </c>
      <c r="N21" s="29">
        <f t="shared" si="0"/>
        <v>1.1078541571654174E-2</v>
      </c>
    </row>
    <row r="22" spans="1:14" x14ac:dyDescent="0.25">
      <c r="A22" s="15"/>
      <c r="B22" s="1" t="s">
        <v>52</v>
      </c>
      <c r="C22" s="15" t="s">
        <v>53</v>
      </c>
      <c r="D22" s="1" t="s">
        <v>49</v>
      </c>
      <c r="E22" s="16" t="s">
        <v>53</v>
      </c>
      <c r="F22" s="1" t="s">
        <v>47</v>
      </c>
      <c r="G22" s="36">
        <v>32.960478636523277</v>
      </c>
      <c r="H22" s="27">
        <v>13.30181373499258</v>
      </c>
      <c r="I22" s="27">
        <v>5.4086321201984457</v>
      </c>
      <c r="J22" s="27">
        <v>1.8313762229222079</v>
      </c>
      <c r="K22" s="36">
        <f t="shared" si="1"/>
        <v>9.4887990423053576</v>
      </c>
      <c r="L22" s="27">
        <f t="shared" si="1"/>
        <v>3.8293812059409928</v>
      </c>
      <c r="M22" s="27">
        <f t="shared" si="0"/>
        <v>1.5570594058501352</v>
      </c>
      <c r="N22" s="29">
        <f t="shared" si="0"/>
        <v>0.52722416873246181</v>
      </c>
    </row>
    <row r="23" spans="1:14" x14ac:dyDescent="0.25">
      <c r="A23" s="15"/>
      <c r="C23" s="15"/>
      <c r="E23" s="16"/>
      <c r="F23" s="1" t="s">
        <v>48</v>
      </c>
      <c r="G23" s="36">
        <v>4.1715137936701563</v>
      </c>
      <c r="H23" s="27">
        <v>2.9170440552904129</v>
      </c>
      <c r="I23" s="27">
        <v>1.2930258782216888</v>
      </c>
      <c r="J23" s="27">
        <v>0.4595074755966202</v>
      </c>
      <c r="K23" s="36">
        <f t="shared" si="1"/>
        <v>1.2009126604878759</v>
      </c>
      <c r="L23" s="27">
        <f t="shared" si="1"/>
        <v>0.83977071884905907</v>
      </c>
      <c r="M23" s="27">
        <f t="shared" si="0"/>
        <v>0.37224164279430455</v>
      </c>
      <c r="N23" s="29">
        <f t="shared" si="0"/>
        <v>0.13228491438051765</v>
      </c>
    </row>
    <row r="24" spans="1:14" x14ac:dyDescent="0.25">
      <c r="A24" s="15"/>
      <c r="B24" s="1" t="s">
        <v>54</v>
      </c>
      <c r="C24" s="15" t="s">
        <v>53</v>
      </c>
      <c r="D24" s="1" t="s">
        <v>49</v>
      </c>
      <c r="E24" s="16" t="s">
        <v>45</v>
      </c>
      <c r="F24" s="1" t="s">
        <v>47</v>
      </c>
      <c r="G24" s="36">
        <v>263.68132763287326</v>
      </c>
      <c r="H24" s="27">
        <v>106.41350036954448</v>
      </c>
      <c r="I24" s="27">
        <v>43.268646485958968</v>
      </c>
      <c r="J24" s="27">
        <v>14.650870795313844</v>
      </c>
      <c r="K24" s="36">
        <f t="shared" si="1"/>
        <v>75.909672207980108</v>
      </c>
      <c r="L24" s="27">
        <f t="shared" si="1"/>
        <v>30.634759025495843</v>
      </c>
      <c r="M24" s="27">
        <f t="shared" si="1"/>
        <v>12.456357077377801</v>
      </c>
      <c r="N24" s="29">
        <f t="shared" si="1"/>
        <v>4.2177533374004881</v>
      </c>
    </row>
    <row r="25" spans="1:14" x14ac:dyDescent="0.25">
      <c r="A25" s="15"/>
      <c r="C25" s="15"/>
      <c r="E25" s="16"/>
      <c r="F25" s="1" t="s">
        <v>48</v>
      </c>
      <c r="G25" s="36">
        <v>33.37179376196751</v>
      </c>
      <c r="H25" s="27">
        <v>23.336131060009691</v>
      </c>
      <c r="I25" s="27">
        <v>10.344108894564297</v>
      </c>
      <c r="J25" s="27">
        <v>3.6760249315156024</v>
      </c>
      <c r="K25" s="36">
        <f t="shared" si="1"/>
        <v>9.6072101434134645</v>
      </c>
      <c r="L25" s="27">
        <f t="shared" si="1"/>
        <v>6.718102018335534</v>
      </c>
      <c r="M25" s="27">
        <f t="shared" si="1"/>
        <v>2.977904891935677</v>
      </c>
      <c r="N25" s="29">
        <f t="shared" si="1"/>
        <v>1.0582692755864413</v>
      </c>
    </row>
    <row r="26" spans="1:14" x14ac:dyDescent="0.25">
      <c r="A26" s="15"/>
      <c r="B26" s="1" t="s">
        <v>55</v>
      </c>
      <c r="C26" s="15" t="s">
        <v>53</v>
      </c>
      <c r="D26" s="1" t="s">
        <v>45</v>
      </c>
      <c r="E26" s="16" t="s">
        <v>49</v>
      </c>
      <c r="F26" s="1" t="s">
        <v>47</v>
      </c>
      <c r="G26" s="36">
        <v>4.140540527689839</v>
      </c>
      <c r="H26" s="27">
        <v>1.6709920832426268</v>
      </c>
      <c r="I26" s="27">
        <v>0.67943978423393758</v>
      </c>
      <c r="J26" s="27">
        <v>0.23005999263780103</v>
      </c>
      <c r="K26" s="36">
        <f t="shared" si="1"/>
        <v>1.191995948451861</v>
      </c>
      <c r="L26" s="27">
        <f t="shared" si="1"/>
        <v>0.48105211863042763</v>
      </c>
      <c r="M26" s="27">
        <f t="shared" si="1"/>
        <v>0.19559993788437266</v>
      </c>
      <c r="N26" s="29">
        <f t="shared" si="1"/>
        <v>6.6230623101309713E-2</v>
      </c>
    </row>
    <row r="27" spans="1:14" x14ac:dyDescent="0.25">
      <c r="A27" s="15"/>
      <c r="C27" s="15"/>
      <c r="E27" s="16"/>
      <c r="F27" s="1" t="s">
        <v>48</v>
      </c>
      <c r="G27" s="36">
        <v>0.52403128349505013</v>
      </c>
      <c r="H27" s="27">
        <v>0.36644307460398867</v>
      </c>
      <c r="I27" s="27">
        <v>0.16243168405315911</v>
      </c>
      <c r="J27" s="27">
        <v>5.772395924420793E-2</v>
      </c>
      <c r="K27" s="36">
        <f t="shared" si="1"/>
        <v>0.15086029531913309</v>
      </c>
      <c r="L27" s="27">
        <f t="shared" si="1"/>
        <v>0.1054931493473157</v>
      </c>
      <c r="M27" s="27">
        <f t="shared" si="1"/>
        <v>4.6761505652887551E-2</v>
      </c>
      <c r="N27" s="29">
        <f t="shared" si="1"/>
        <v>1.6617812357481266E-2</v>
      </c>
    </row>
    <row r="28" spans="1:14" x14ac:dyDescent="0.25">
      <c r="A28" s="15"/>
      <c r="B28" s="1" t="s">
        <v>56</v>
      </c>
      <c r="C28" s="15" t="s">
        <v>53</v>
      </c>
      <c r="D28" s="1" t="s">
        <v>45</v>
      </c>
      <c r="E28" s="16" t="s">
        <v>53</v>
      </c>
      <c r="F28" s="1" t="s">
        <v>47</v>
      </c>
      <c r="G28" s="36">
        <v>49.440717954784908</v>
      </c>
      <c r="H28" s="27">
        <v>19.952720602488867</v>
      </c>
      <c r="I28" s="27">
        <v>8.1129481802976677</v>
      </c>
      <c r="J28" s="27">
        <v>2.7470643343833121</v>
      </c>
      <c r="K28" s="36">
        <f t="shared" si="1"/>
        <v>14.233198563458034</v>
      </c>
      <c r="L28" s="27">
        <f t="shared" si="1"/>
        <v>5.7440718089114888</v>
      </c>
      <c r="M28" s="27">
        <f t="shared" si="1"/>
        <v>2.3355891087752023</v>
      </c>
      <c r="N28" s="29">
        <f t="shared" si="1"/>
        <v>0.79083625309869277</v>
      </c>
    </row>
    <row r="29" spans="1:14" x14ac:dyDescent="0.25">
      <c r="A29" s="15"/>
      <c r="C29" s="15"/>
      <c r="E29" s="16"/>
      <c r="F29" s="1" t="s">
        <v>48</v>
      </c>
      <c r="G29" s="36">
        <v>6.2572706905052344</v>
      </c>
      <c r="H29" s="27">
        <v>4.3755660829356193</v>
      </c>
      <c r="I29" s="27">
        <v>1.9395388173325334</v>
      </c>
      <c r="J29" s="27">
        <v>0.68926121339493029</v>
      </c>
      <c r="K29" s="36">
        <f t="shared" si="1"/>
        <v>1.801368990731814</v>
      </c>
      <c r="L29" s="27">
        <f t="shared" si="1"/>
        <v>1.2596560782735886</v>
      </c>
      <c r="M29" s="27">
        <f t="shared" si="1"/>
        <v>0.55836246419145696</v>
      </c>
      <c r="N29" s="29">
        <f t="shared" si="1"/>
        <v>0.19842737157077645</v>
      </c>
    </row>
    <row r="30" spans="1:14" x14ac:dyDescent="0.25">
      <c r="A30" s="15"/>
      <c r="B30" s="1" t="s">
        <v>57</v>
      </c>
      <c r="C30" s="15" t="s">
        <v>53</v>
      </c>
      <c r="D30" s="1" t="s">
        <v>45</v>
      </c>
      <c r="E30" s="16" t="s">
        <v>45</v>
      </c>
      <c r="F30" s="1" t="s">
        <v>47</v>
      </c>
      <c r="G30" s="36">
        <v>395.52199144930995</v>
      </c>
      <c r="H30" s="27">
        <v>159.62025055431673</v>
      </c>
      <c r="I30" s="27">
        <v>64.902969728938459</v>
      </c>
      <c r="J30" s="27">
        <v>21.976306192970767</v>
      </c>
      <c r="K30" s="36">
        <f t="shared" si="1"/>
        <v>113.86450831197017</v>
      </c>
      <c r="L30" s="27">
        <f t="shared" si="1"/>
        <v>45.952138538243773</v>
      </c>
      <c r="M30" s="27">
        <f t="shared" si="1"/>
        <v>18.684535616066704</v>
      </c>
      <c r="N30" s="29">
        <f t="shared" si="1"/>
        <v>6.3266300061007321</v>
      </c>
    </row>
    <row r="31" spans="1:14" x14ac:dyDescent="0.25">
      <c r="A31" s="15"/>
      <c r="C31" s="15"/>
      <c r="E31" s="16"/>
      <c r="F31" s="1" t="s">
        <v>48</v>
      </c>
      <c r="G31" s="36">
        <v>50.057690642951265</v>
      </c>
      <c r="H31" s="27">
        <v>35.004196590014544</v>
      </c>
      <c r="I31" s="27">
        <v>15.516163341846445</v>
      </c>
      <c r="J31" s="27">
        <v>5.5140373972734036</v>
      </c>
      <c r="K31" s="36">
        <f t="shared" si="1"/>
        <v>14.410815215120195</v>
      </c>
      <c r="L31" s="27">
        <f t="shared" si="1"/>
        <v>10.077153027503304</v>
      </c>
      <c r="M31" s="27">
        <f t="shared" si="1"/>
        <v>4.466857337903515</v>
      </c>
      <c r="N31" s="29">
        <f t="shared" si="1"/>
        <v>1.587403913379662</v>
      </c>
    </row>
    <row r="32" spans="1:14" x14ac:dyDescent="0.25">
      <c r="A32" s="15"/>
      <c r="B32" s="1" t="s">
        <v>44</v>
      </c>
      <c r="C32" s="15" t="s">
        <v>49</v>
      </c>
      <c r="D32" s="1" t="s">
        <v>49</v>
      </c>
      <c r="E32" s="16" t="s">
        <v>49</v>
      </c>
      <c r="F32" s="1" t="s">
        <v>47</v>
      </c>
      <c r="G32" s="36">
        <v>3.2885209590757434</v>
      </c>
      <c r="H32" s="27">
        <v>1.2557014918867135</v>
      </c>
      <c r="I32" s="27">
        <v>0.49940421466910073</v>
      </c>
      <c r="J32" s="27">
        <v>0.16862774469181585</v>
      </c>
      <c r="K32" s="36">
        <f t="shared" si="1"/>
        <v>0.94671302778054767</v>
      </c>
      <c r="L32" s="27">
        <f t="shared" si="1"/>
        <v>0.36149654393771508</v>
      </c>
      <c r="M32" s="27">
        <f t="shared" si="1"/>
        <v>0.14377055279241152</v>
      </c>
      <c r="N32" s="29">
        <f t="shared" si="1"/>
        <v>4.8545253240490964E-2</v>
      </c>
    </row>
    <row r="33" spans="1:14" x14ac:dyDescent="0.25">
      <c r="A33" s="15"/>
      <c r="C33" s="15"/>
      <c r="E33" s="16"/>
      <c r="F33" s="1" t="s">
        <v>48</v>
      </c>
      <c r="G33" s="36">
        <v>0.29274186449935946</v>
      </c>
      <c r="H33" s="27">
        <v>0.20025213319517826</v>
      </c>
      <c r="I33" s="27">
        <v>8.871520586538463E-2</v>
      </c>
      <c r="J33" s="27">
        <v>3.1731408423910333E-2</v>
      </c>
      <c r="K33" s="36">
        <f t="shared" si="1"/>
        <v>8.4275739868236638E-2</v>
      </c>
      <c r="L33" s="27">
        <f t="shared" si="1"/>
        <v>5.7649413124009279E-2</v>
      </c>
      <c r="M33" s="27">
        <f t="shared" si="1"/>
        <v>2.5539700734824606E-2</v>
      </c>
      <c r="N33" s="29">
        <f t="shared" si="1"/>
        <v>9.1349692212952735E-3</v>
      </c>
    </row>
    <row r="34" spans="1:14" x14ac:dyDescent="0.25">
      <c r="A34" s="15"/>
      <c r="B34" s="1" t="s">
        <v>52</v>
      </c>
      <c r="C34" s="15" t="s">
        <v>49</v>
      </c>
      <c r="D34" s="1" t="s">
        <v>49</v>
      </c>
      <c r="E34" s="16" t="s">
        <v>53</v>
      </c>
      <c r="F34" s="1" t="s">
        <v>47</v>
      </c>
      <c r="G34" s="36">
        <v>39.267056109888109</v>
      </c>
      <c r="H34" s="27">
        <v>14.993883740684439</v>
      </c>
      <c r="I34" s="27">
        <v>5.9632076434865473</v>
      </c>
      <c r="J34" s="27">
        <v>2.0135237679489908</v>
      </c>
      <c r="K34" s="36">
        <f t="shared" si="1"/>
        <v>11.304362673810953</v>
      </c>
      <c r="L34" s="27">
        <f t="shared" si="1"/>
        <v>4.3165013241461727</v>
      </c>
      <c r="M34" s="27">
        <f t="shared" si="1"/>
        <v>1.7167129033703763</v>
      </c>
      <c r="N34" s="29">
        <f t="shared" si="1"/>
        <v>0.57966155806373276</v>
      </c>
    </row>
    <row r="35" spans="1:14" x14ac:dyDescent="0.25">
      <c r="A35" s="15"/>
      <c r="C35" s="15"/>
      <c r="E35" s="16"/>
      <c r="F35" s="1" t="s">
        <v>48</v>
      </c>
      <c r="G35" s="36">
        <v>3.4955262143867776</v>
      </c>
      <c r="H35" s="27">
        <v>2.391139314042833</v>
      </c>
      <c r="I35" s="27">
        <v>1.0593166380473407</v>
      </c>
      <c r="J35" s="27">
        <v>0.37889343280258669</v>
      </c>
      <c r="K35" s="36">
        <f t="shared" si="1"/>
        <v>1.0063065576563841</v>
      </c>
      <c r="L35" s="27">
        <f t="shared" si="1"/>
        <v>0.68837108475623765</v>
      </c>
      <c r="M35" s="27">
        <f t="shared" si="1"/>
        <v>0.30496045920472714</v>
      </c>
      <c r="N35" s="29">
        <f t="shared" si="1"/>
        <v>0.10907741000851576</v>
      </c>
    </row>
    <row r="36" spans="1:14" x14ac:dyDescent="0.25">
      <c r="A36" s="15"/>
      <c r="B36" s="1" t="s">
        <v>54</v>
      </c>
      <c r="C36" s="15" t="s">
        <v>49</v>
      </c>
      <c r="D36" s="1" t="s">
        <v>49</v>
      </c>
      <c r="E36" s="16" t="s">
        <v>45</v>
      </c>
      <c r="F36" s="1" t="s">
        <v>47</v>
      </c>
      <c r="G36" s="36">
        <v>314.13346879667705</v>
      </c>
      <c r="H36" s="27">
        <v>119.94993199933877</v>
      </c>
      <c r="I36" s="27">
        <v>47.705208584036768</v>
      </c>
      <c r="J36" s="27">
        <v>16.108037331861347</v>
      </c>
      <c r="K36" s="36">
        <f t="shared" si="1"/>
        <v>90.434043472021102</v>
      </c>
      <c r="L36" s="27">
        <f t="shared" si="1"/>
        <v>34.531683002282264</v>
      </c>
      <c r="M36" s="27">
        <f t="shared" si="1"/>
        <v>13.733572941006697</v>
      </c>
      <c r="N36" s="29">
        <f t="shared" si="1"/>
        <v>4.6372484724362399</v>
      </c>
    </row>
    <row r="37" spans="1:14" x14ac:dyDescent="0.25">
      <c r="A37" s="15"/>
      <c r="C37" s="15"/>
      <c r="E37" s="16"/>
      <c r="F37" s="1" t="s">
        <v>48</v>
      </c>
      <c r="G37" s="36">
        <v>27.963944430214749</v>
      </c>
      <c r="H37" s="27">
        <v>19.12893304235336</v>
      </c>
      <c r="I37" s="27">
        <v>8.4744527099918976</v>
      </c>
      <c r="J37" s="27">
        <v>3.0311187071797114</v>
      </c>
      <c r="K37" s="36">
        <f t="shared" si="1"/>
        <v>8.0503760899417234</v>
      </c>
      <c r="L37" s="27">
        <f t="shared" si="1"/>
        <v>5.5069164357181162</v>
      </c>
      <c r="M37" s="27">
        <f t="shared" si="1"/>
        <v>2.439660529368914</v>
      </c>
      <c r="N37" s="29">
        <f t="shared" si="1"/>
        <v>0.87261100189030893</v>
      </c>
    </row>
    <row r="38" spans="1:14" x14ac:dyDescent="0.25">
      <c r="A38" s="15"/>
      <c r="B38" s="1" t="s">
        <v>55</v>
      </c>
      <c r="C38" s="15" t="s">
        <v>49</v>
      </c>
      <c r="D38" s="1" t="s">
        <v>45</v>
      </c>
      <c r="E38" s="16" t="s">
        <v>49</v>
      </c>
      <c r="F38" s="1" t="s">
        <v>47</v>
      </c>
      <c r="G38" s="36">
        <v>4.932781438613616</v>
      </c>
      <c r="H38" s="27">
        <v>1.8835522378300704</v>
      </c>
      <c r="I38" s="27">
        <v>0.74910632200365124</v>
      </c>
      <c r="J38" s="27">
        <v>0.25294161703772378</v>
      </c>
      <c r="K38" s="36">
        <f t="shared" si="1"/>
        <v>1.4200695416708218</v>
      </c>
      <c r="L38" s="27">
        <f t="shared" si="1"/>
        <v>0.5422448159065727</v>
      </c>
      <c r="M38" s="27">
        <f t="shared" si="1"/>
        <v>0.21565582918861734</v>
      </c>
      <c r="N38" s="29">
        <f t="shared" si="1"/>
        <v>7.2817879860736442E-2</v>
      </c>
    </row>
    <row r="39" spans="1:14" x14ac:dyDescent="0.25">
      <c r="A39" s="15"/>
      <c r="C39" s="15"/>
      <c r="E39" s="16"/>
      <c r="F39" s="1" t="s">
        <v>48</v>
      </c>
      <c r="G39" s="36">
        <v>0.43911279674903919</v>
      </c>
      <c r="H39" s="27">
        <v>0.30037819979276742</v>
      </c>
      <c r="I39" s="27">
        <v>0.13307280879807695</v>
      </c>
      <c r="J39" s="27">
        <v>4.7597112635865503E-2</v>
      </c>
      <c r="K39" s="36">
        <f t="shared" si="1"/>
        <v>0.12641360980235497</v>
      </c>
      <c r="L39" s="27">
        <f t="shared" si="1"/>
        <v>8.6474119686013928E-2</v>
      </c>
      <c r="M39" s="27">
        <f t="shared" si="1"/>
        <v>3.8309551102236911E-2</v>
      </c>
      <c r="N39" s="29">
        <f t="shared" si="1"/>
        <v>1.3702453831942912E-2</v>
      </c>
    </row>
    <row r="40" spans="1:14" x14ac:dyDescent="0.25">
      <c r="A40" s="15"/>
      <c r="B40" s="1" t="s">
        <v>56</v>
      </c>
      <c r="C40" s="15" t="s">
        <v>49</v>
      </c>
      <c r="D40" s="1" t="s">
        <v>45</v>
      </c>
      <c r="E40" s="16" t="s">
        <v>53</v>
      </c>
      <c r="F40" s="1" t="s">
        <v>47</v>
      </c>
      <c r="G40" s="36">
        <v>58.900584164832161</v>
      </c>
      <c r="H40" s="27">
        <v>22.490825611026658</v>
      </c>
      <c r="I40" s="27">
        <v>8.9448114652298205</v>
      </c>
      <c r="J40" s="27">
        <v>3.0202856519234862</v>
      </c>
      <c r="K40" s="36">
        <f t="shared" si="1"/>
        <v>16.956544010716424</v>
      </c>
      <c r="L40" s="27">
        <f t="shared" si="1"/>
        <v>6.4747519862192595</v>
      </c>
      <c r="M40" s="27">
        <f t="shared" si="1"/>
        <v>2.5750693550555646</v>
      </c>
      <c r="N40" s="29">
        <f t="shared" si="1"/>
        <v>0.86949233709559903</v>
      </c>
    </row>
    <row r="41" spans="1:14" x14ac:dyDescent="0.25">
      <c r="A41" s="15"/>
      <c r="C41" s="15"/>
      <c r="E41" s="16"/>
      <c r="F41" s="1" t="s">
        <v>48</v>
      </c>
      <c r="G41" s="36">
        <v>5.2432893215801668</v>
      </c>
      <c r="H41" s="27">
        <v>3.5867089710642492</v>
      </c>
      <c r="I41" s="27">
        <v>1.588974957071011</v>
      </c>
      <c r="J41" s="27">
        <v>0.5683401492038801</v>
      </c>
      <c r="K41" s="36">
        <f t="shared" si="1"/>
        <v>1.5094598364845762</v>
      </c>
      <c r="L41" s="27">
        <f t="shared" si="1"/>
        <v>1.0325566271343565</v>
      </c>
      <c r="M41" s="27">
        <f t="shared" si="1"/>
        <v>0.45744068880709071</v>
      </c>
      <c r="N41" s="29">
        <f t="shared" si="1"/>
        <v>0.16361611501277365</v>
      </c>
    </row>
    <row r="42" spans="1:14" x14ac:dyDescent="0.25">
      <c r="A42" s="15"/>
      <c r="B42" s="1" t="s">
        <v>57</v>
      </c>
      <c r="C42" s="15" t="s">
        <v>49</v>
      </c>
      <c r="D42" s="1" t="s">
        <v>45</v>
      </c>
      <c r="E42" s="16" t="s">
        <v>45</v>
      </c>
      <c r="F42" s="1" t="s">
        <v>47</v>
      </c>
      <c r="G42" s="36">
        <v>471.20020319501566</v>
      </c>
      <c r="H42" s="27">
        <v>179.92489799900818</v>
      </c>
      <c r="I42" s="27">
        <v>71.557812876055152</v>
      </c>
      <c r="J42" s="27">
        <v>24.162055997792024</v>
      </c>
      <c r="K42" s="36">
        <f t="shared" si="1"/>
        <v>135.6510652080317</v>
      </c>
      <c r="L42" s="27">
        <f t="shared" si="1"/>
        <v>51.797524503423404</v>
      </c>
      <c r="M42" s="27">
        <f t="shared" si="1"/>
        <v>20.600359411510048</v>
      </c>
      <c r="N42" s="29">
        <f t="shared" si="1"/>
        <v>6.9558727086543621</v>
      </c>
    </row>
    <row r="43" spans="1:14" ht="15.75" thickBot="1" x14ac:dyDescent="0.3">
      <c r="A43" s="17"/>
      <c r="B43" s="18"/>
      <c r="C43" s="17"/>
      <c r="D43" s="18"/>
      <c r="E43" s="19"/>
      <c r="F43" s="18" t="s">
        <v>48</v>
      </c>
      <c r="G43" s="37">
        <v>41.945916645322129</v>
      </c>
      <c r="H43" s="38">
        <v>28.693399563530043</v>
      </c>
      <c r="I43" s="38">
        <v>12.711679064987846</v>
      </c>
      <c r="J43" s="38">
        <v>4.5466780607695672</v>
      </c>
      <c r="K43" s="37">
        <f t="shared" si="1"/>
        <v>12.075564134912588</v>
      </c>
      <c r="L43" s="38">
        <f t="shared" si="1"/>
        <v>8.2603746535771752</v>
      </c>
      <c r="M43" s="38">
        <f t="shared" si="1"/>
        <v>3.659490794053371</v>
      </c>
      <c r="N43" s="30">
        <f t="shared" si="1"/>
        <v>1.3089165028354635</v>
      </c>
    </row>
  </sheetData>
  <sheetProtection algorithmName="SHA-512" hashValue="GQRpK+upzds+hjnpcnyfP1VAwXcuvHfmyiHYmhFh32hQC99zvpcbpXmzw35NGWqGVGQJQhfnKBO33CR5mZ2EvA==" saltValue="6C5jvGiD4olgNKTgT/w+Ig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7"/>
  <dimension ref="A1:O25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11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69</v>
      </c>
      <c r="B8" s="1" t="s">
        <v>44</v>
      </c>
      <c r="C8" s="15" t="s">
        <v>45</v>
      </c>
      <c r="D8" s="1" t="s">
        <v>46</v>
      </c>
      <c r="E8" s="16" t="s">
        <v>49</v>
      </c>
      <c r="F8" s="1" t="s">
        <v>47</v>
      </c>
      <c r="G8" s="36">
        <v>0.68971975513353889</v>
      </c>
      <c r="H8" s="27">
        <v>0.29749189860157677</v>
      </c>
      <c r="I8" s="27">
        <v>0.11971326316867122</v>
      </c>
      <c r="J8" s="27">
        <v>4.0180838806094292E-2</v>
      </c>
      <c r="K8" s="36">
        <f>(G8*24.45)/(84.93)</f>
        <v>0.19855937846479485</v>
      </c>
      <c r="L8" s="27">
        <f>(H8*24.45)/(84.93)</f>
        <v>8.5643199350153673E-2</v>
      </c>
      <c r="M8" s="27">
        <f t="shared" ref="M8:N17" si="0">(I8*24.45)/(84.93)</f>
        <v>3.4463549799529154E-2</v>
      </c>
      <c r="N8" s="29">
        <f t="shared" si="0"/>
        <v>1.1567426219345405E-2</v>
      </c>
    </row>
    <row r="9" spans="1:14" x14ac:dyDescent="0.25">
      <c r="A9" s="15"/>
      <c r="C9" s="15"/>
      <c r="E9" s="16"/>
      <c r="F9" s="1" t="s">
        <v>48</v>
      </c>
      <c r="G9" s="36">
        <v>0.14530629353491875</v>
      </c>
      <c r="H9" s="27">
        <v>8.0182256890057632E-2</v>
      </c>
      <c r="I9" s="27">
        <v>3.3791408307159168E-2</v>
      </c>
      <c r="J9" s="27">
        <v>1.1540220518923535E-2</v>
      </c>
      <c r="K9" s="36">
        <f t="shared" ref="K9:N25" si="1">(G9*24.45)/(84.93)</f>
        <v>4.1831377333436517E-2</v>
      </c>
      <c r="L9" s="27">
        <f t="shared" si="1"/>
        <v>2.3083200058423511E-2</v>
      </c>
      <c r="M9" s="27">
        <f t="shared" si="0"/>
        <v>9.7280105158370593E-3</v>
      </c>
      <c r="N9" s="29">
        <f t="shared" si="0"/>
        <v>3.3222464581146873E-3</v>
      </c>
    </row>
    <row r="10" spans="1:14" x14ac:dyDescent="0.25">
      <c r="A10" s="15"/>
      <c r="B10" s="1" t="s">
        <v>52</v>
      </c>
      <c r="C10" s="15" t="s">
        <v>45</v>
      </c>
      <c r="D10" s="1" t="s">
        <v>46</v>
      </c>
      <c r="E10" s="16" t="s">
        <v>53</v>
      </c>
      <c r="F10" s="1" t="s">
        <v>47</v>
      </c>
      <c r="G10" s="36">
        <v>8.6352913342719049</v>
      </c>
      <c r="H10" s="27">
        <v>3.7245985704917404</v>
      </c>
      <c r="I10" s="27">
        <v>1.4988100548717636</v>
      </c>
      <c r="J10" s="27">
        <v>0.50306410185230055</v>
      </c>
      <c r="K10" s="36">
        <f t="shared" si="1"/>
        <v>2.4859634183792307</v>
      </c>
      <c r="L10" s="27">
        <f t="shared" si="1"/>
        <v>1.0722528558639237</v>
      </c>
      <c r="M10" s="27">
        <f t="shared" si="0"/>
        <v>0.43148364349010498</v>
      </c>
      <c r="N10" s="29">
        <f t="shared" si="0"/>
        <v>0.1448241762662045</v>
      </c>
    </row>
    <row r="11" spans="1:14" x14ac:dyDescent="0.25">
      <c r="A11" s="15"/>
      <c r="C11" s="15"/>
      <c r="E11" s="16"/>
      <c r="F11" s="1" t="s">
        <v>48</v>
      </c>
      <c r="G11" s="36">
        <v>1.8192347950571826</v>
      </c>
      <c r="H11" s="27">
        <v>1.0038818562635214</v>
      </c>
      <c r="I11" s="27">
        <v>0.42306843200563277</v>
      </c>
      <c r="J11" s="27">
        <v>0.14448356089692263</v>
      </c>
      <c r="K11" s="36">
        <f t="shared" si="1"/>
        <v>0.52372884421462507</v>
      </c>
      <c r="L11" s="27">
        <f t="shared" si="1"/>
        <v>0.28900166473146233</v>
      </c>
      <c r="M11" s="27">
        <f t="shared" si="0"/>
        <v>0.12179469165827998</v>
      </c>
      <c r="N11" s="29">
        <f t="shared" si="0"/>
        <v>4.1594525655595876E-2</v>
      </c>
    </row>
    <row r="12" spans="1:14" x14ac:dyDescent="0.25">
      <c r="A12" s="15"/>
      <c r="B12" s="1" t="s">
        <v>54</v>
      </c>
      <c r="C12" s="15" t="s">
        <v>45</v>
      </c>
      <c r="D12" s="1" t="s">
        <v>46</v>
      </c>
      <c r="E12" s="16" t="s">
        <v>45</v>
      </c>
      <c r="F12" s="1" t="s">
        <v>47</v>
      </c>
      <c r="G12" s="36">
        <v>129.50637935557413</v>
      </c>
      <c r="H12" s="27">
        <v>55.859062160756046</v>
      </c>
      <c r="I12" s="27">
        <v>22.478160380970827</v>
      </c>
      <c r="J12" s="27">
        <v>7.5446221664909707</v>
      </c>
      <c r="K12" s="36">
        <f t="shared" si="1"/>
        <v>37.28283262973963</v>
      </c>
      <c r="L12" s="27">
        <f t="shared" si="1"/>
        <v>16.080938064647182</v>
      </c>
      <c r="M12" s="27">
        <f t="shared" si="0"/>
        <v>6.471105867358256</v>
      </c>
      <c r="N12" s="29">
        <f t="shared" si="0"/>
        <v>2.1719770631190887</v>
      </c>
    </row>
    <row r="13" spans="1:14" x14ac:dyDescent="0.25">
      <c r="A13" s="15"/>
      <c r="C13" s="15"/>
      <c r="E13" s="16"/>
      <c r="F13" s="1" t="s">
        <v>48</v>
      </c>
      <c r="G13" s="36">
        <v>27.283678382739907</v>
      </c>
      <c r="H13" s="27">
        <v>15.055555102056484</v>
      </c>
      <c r="I13" s="27">
        <v>6.3449000998075862</v>
      </c>
      <c r="J13" s="27">
        <v>2.1668687394365418</v>
      </c>
      <c r="K13" s="36">
        <f t="shared" si="1"/>
        <v>7.8545382839749278</v>
      </c>
      <c r="L13" s="27">
        <f t="shared" si="1"/>
        <v>4.3342555309699868</v>
      </c>
      <c r="M13" s="27">
        <f t="shared" si="0"/>
        <v>1.8265961078570052</v>
      </c>
      <c r="N13" s="29">
        <f t="shared" si="0"/>
        <v>0.62380714328533426</v>
      </c>
    </row>
    <row r="14" spans="1:14" x14ac:dyDescent="0.25">
      <c r="A14" s="15"/>
      <c r="B14" s="1" t="s">
        <v>44</v>
      </c>
      <c r="C14" s="15" t="s">
        <v>53</v>
      </c>
      <c r="D14" s="1" t="s">
        <v>46</v>
      </c>
      <c r="E14" s="16" t="s">
        <v>49</v>
      </c>
      <c r="F14" s="1" t="s">
        <v>47</v>
      </c>
      <c r="G14" s="36">
        <v>0.73682287732259366</v>
      </c>
      <c r="H14" s="27">
        <v>0.29790697445414521</v>
      </c>
      <c r="I14" s="27">
        <v>0.11904183185239436</v>
      </c>
      <c r="J14" s="27">
        <v>3.992895451407049E-2</v>
      </c>
      <c r="K14" s="36">
        <f t="shared" si="1"/>
        <v>0.21211962028184872</v>
      </c>
      <c r="L14" s="27">
        <f t="shared" si="1"/>
        <v>8.5762693104955254E-2</v>
      </c>
      <c r="M14" s="27">
        <f t="shared" si="0"/>
        <v>3.4270255372554362E-2</v>
      </c>
      <c r="N14" s="29">
        <f t="shared" si="0"/>
        <v>1.1494912726586875E-2</v>
      </c>
    </row>
    <row r="15" spans="1:14" x14ac:dyDescent="0.25">
      <c r="A15" s="15"/>
      <c r="C15" s="15"/>
      <c r="E15" s="16"/>
      <c r="F15" s="1" t="s">
        <v>48</v>
      </c>
      <c r="G15" s="36">
        <v>0.10604927655854024</v>
      </c>
      <c r="H15" s="27">
        <v>6.3414838797887674E-2</v>
      </c>
      <c r="I15" s="27">
        <v>2.7125468013665891E-2</v>
      </c>
      <c r="J15" s="27">
        <v>9.2901665678277821E-3</v>
      </c>
      <c r="K15" s="36">
        <f t="shared" si="1"/>
        <v>3.0529904766941111E-2</v>
      </c>
      <c r="L15" s="27">
        <f t="shared" si="1"/>
        <v>1.8256126322952471E-2</v>
      </c>
      <c r="M15" s="27">
        <f t="shared" si="0"/>
        <v>7.8089920279539732E-3</v>
      </c>
      <c r="N15" s="29">
        <f t="shared" si="0"/>
        <v>2.6744916117201136E-3</v>
      </c>
    </row>
    <row r="16" spans="1:14" x14ac:dyDescent="0.25">
      <c r="A16" s="15"/>
      <c r="B16" s="1" t="s">
        <v>52</v>
      </c>
      <c r="C16" s="15" t="s">
        <v>53</v>
      </c>
      <c r="D16" s="1" t="s">
        <v>46</v>
      </c>
      <c r="E16" s="16" t="s">
        <v>53</v>
      </c>
      <c r="F16" s="1" t="s">
        <v>47</v>
      </c>
      <c r="G16" s="36">
        <v>9.2250224240788707</v>
      </c>
      <c r="H16" s="27">
        <v>3.7297953201658975</v>
      </c>
      <c r="I16" s="27">
        <v>1.4904037347919774</v>
      </c>
      <c r="J16" s="27">
        <v>0.49991051051616253</v>
      </c>
      <c r="K16" s="36">
        <f t="shared" si="1"/>
        <v>2.6557376459287458</v>
      </c>
      <c r="L16" s="27">
        <f t="shared" si="1"/>
        <v>1.0737489176740396</v>
      </c>
      <c r="M16" s="27">
        <f t="shared" si="0"/>
        <v>0.42906359726438059</v>
      </c>
      <c r="N16" s="29">
        <f t="shared" si="0"/>
        <v>0.14391630733686769</v>
      </c>
    </row>
    <row r="17" spans="1:14" x14ac:dyDescent="0.25">
      <c r="A17" s="15"/>
      <c r="C17" s="15"/>
      <c r="E17" s="16"/>
      <c r="F17" s="1" t="s">
        <v>48</v>
      </c>
      <c r="G17" s="36">
        <v>1.3277369425129237</v>
      </c>
      <c r="H17" s="27">
        <v>0.79395378174955367</v>
      </c>
      <c r="I17" s="27">
        <v>0.33961085953109693</v>
      </c>
      <c r="J17" s="27">
        <v>0.11631288542920382</v>
      </c>
      <c r="K17" s="36">
        <f t="shared" si="1"/>
        <v>0.38223440768210271</v>
      </c>
      <c r="L17" s="27">
        <f t="shared" si="1"/>
        <v>0.22856670156336498</v>
      </c>
      <c r="M17" s="27">
        <f t="shared" si="0"/>
        <v>9.7768580189983745E-2</v>
      </c>
      <c r="N17" s="29">
        <f t="shared" si="0"/>
        <v>3.3484634978735814E-2</v>
      </c>
    </row>
    <row r="18" spans="1:14" x14ac:dyDescent="0.25">
      <c r="A18" s="15"/>
      <c r="B18" s="1" t="s">
        <v>54</v>
      </c>
      <c r="C18" s="15" t="s">
        <v>53</v>
      </c>
      <c r="D18" s="1" t="s">
        <v>46</v>
      </c>
      <c r="E18" s="16" t="s">
        <v>45</v>
      </c>
      <c r="F18" s="1" t="s">
        <v>47</v>
      </c>
      <c r="G18" s="36">
        <v>138.35077559860562</v>
      </c>
      <c r="H18" s="27">
        <v>55.936999570006655</v>
      </c>
      <c r="I18" s="27">
        <v>22.352087960817911</v>
      </c>
      <c r="J18" s="27">
        <v>7.4973266925919679</v>
      </c>
      <c r="K18" s="36">
        <f t="shared" si="1"/>
        <v>39.828994034921784</v>
      </c>
      <c r="L18" s="27">
        <f t="shared" si="1"/>
        <v>16.103375008673762</v>
      </c>
      <c r="M18" s="27">
        <f t="shared" si="1"/>
        <v>6.4348116171199559</v>
      </c>
      <c r="N18" s="29">
        <f t="shared" si="1"/>
        <v>2.1583614462954621</v>
      </c>
    </row>
    <row r="19" spans="1:14" x14ac:dyDescent="0.25">
      <c r="A19" s="15"/>
      <c r="C19" s="15"/>
      <c r="E19" s="16"/>
      <c r="F19" s="1" t="s">
        <v>48</v>
      </c>
      <c r="G19" s="36">
        <v>19.912519161808568</v>
      </c>
      <c r="H19" s="27">
        <v>11.907192898283375</v>
      </c>
      <c r="I19" s="27">
        <v>5.093258710699331</v>
      </c>
      <c r="J19" s="27">
        <v>1.7443836092191296</v>
      </c>
      <c r="K19" s="36">
        <f t="shared" si="1"/>
        <v>5.7324984517393078</v>
      </c>
      <c r="L19" s="27">
        <f t="shared" si="1"/>
        <v>3.4278919859063759</v>
      </c>
      <c r="M19" s="27">
        <f t="shared" si="1"/>
        <v>1.4662684031154909</v>
      </c>
      <c r="N19" s="29">
        <f t="shared" si="1"/>
        <v>0.5021803749606466</v>
      </c>
    </row>
    <row r="20" spans="1:14" x14ac:dyDescent="0.25">
      <c r="A20" s="15"/>
      <c r="B20" s="1" t="s">
        <v>44</v>
      </c>
      <c r="C20" s="15" t="s">
        <v>49</v>
      </c>
      <c r="D20" s="1" t="s">
        <v>46</v>
      </c>
      <c r="E20" s="16" t="s">
        <v>49</v>
      </c>
      <c r="F20" s="1" t="s">
        <v>47</v>
      </c>
      <c r="G20" s="36">
        <v>0.71737597382676899</v>
      </c>
      <c r="H20" s="27">
        <v>0.2908535366938057</v>
      </c>
      <c r="I20" s="27">
        <v>0.11635566592384192</v>
      </c>
      <c r="J20" s="27">
        <v>3.9032170690464829E-2</v>
      </c>
      <c r="K20" s="36">
        <f t="shared" si="1"/>
        <v>0.2065211651956258</v>
      </c>
      <c r="L20" s="27">
        <f t="shared" si="1"/>
        <v>8.3732120242123495E-2</v>
      </c>
      <c r="M20" s="27">
        <f t="shared" si="1"/>
        <v>3.3496950804638347E-2</v>
      </c>
      <c r="N20" s="29">
        <f t="shared" si="1"/>
        <v>1.1236742886869952E-2</v>
      </c>
    </row>
    <row r="21" spans="1:14" x14ac:dyDescent="0.25">
      <c r="A21" s="15"/>
      <c r="C21" s="15"/>
      <c r="E21" s="16"/>
      <c r="F21" s="1" t="s">
        <v>48</v>
      </c>
      <c r="G21" s="36">
        <v>0.10464675940853853</v>
      </c>
      <c r="H21" s="27">
        <v>6.2774602136012325E-2</v>
      </c>
      <c r="I21" s="27">
        <v>2.6866586727723241E-2</v>
      </c>
      <c r="J21" s="27">
        <v>9.2024776250919631E-3</v>
      </c>
      <c r="K21" s="36">
        <f t="shared" si="1"/>
        <v>3.012614232354606E-2</v>
      </c>
      <c r="L21" s="27">
        <f t="shared" si="1"/>
        <v>1.8071812342228908E-2</v>
      </c>
      <c r="M21" s="27">
        <f t="shared" si="1"/>
        <v>7.7344642116193704E-3</v>
      </c>
      <c r="N21" s="29">
        <f t="shared" si="1"/>
        <v>2.6492473558636341E-3</v>
      </c>
    </row>
    <row r="22" spans="1:14" x14ac:dyDescent="0.25">
      <c r="A22" s="15"/>
      <c r="B22" s="1" t="s">
        <v>52</v>
      </c>
      <c r="C22" s="15" t="s">
        <v>49</v>
      </c>
      <c r="D22" s="1" t="s">
        <v>46</v>
      </c>
      <c r="E22" s="16" t="s">
        <v>53</v>
      </c>
      <c r="F22" s="1" t="s">
        <v>47</v>
      </c>
      <c r="G22" s="36">
        <v>8.9815471923111474</v>
      </c>
      <c r="H22" s="27">
        <v>3.6414862794064469</v>
      </c>
      <c r="I22" s="27">
        <v>1.4567729373665006</v>
      </c>
      <c r="J22" s="27">
        <v>0.4886827770446196</v>
      </c>
      <c r="K22" s="36">
        <f t="shared" si="1"/>
        <v>2.5856449882492352</v>
      </c>
      <c r="L22" s="27">
        <f t="shared" si="1"/>
        <v>1.0483261454313859</v>
      </c>
      <c r="M22" s="27">
        <f t="shared" si="1"/>
        <v>0.41938182407407204</v>
      </c>
      <c r="N22" s="29">
        <f t="shared" si="1"/>
        <v>0.14068402094361179</v>
      </c>
    </row>
    <row r="23" spans="1:14" x14ac:dyDescent="0.25">
      <c r="A23" s="15"/>
      <c r="C23" s="15"/>
      <c r="E23" s="16"/>
      <c r="F23" s="1" t="s">
        <v>48</v>
      </c>
      <c r="G23" s="36">
        <v>1.3101774277949023</v>
      </c>
      <c r="H23" s="27">
        <v>0.78593801874287428</v>
      </c>
      <c r="I23" s="27">
        <v>0.3363696658310949</v>
      </c>
      <c r="J23" s="27">
        <v>0.11521501986615136</v>
      </c>
      <c r="K23" s="36">
        <f t="shared" si="1"/>
        <v>0.37717930189079663</v>
      </c>
      <c r="L23" s="27">
        <f t="shared" si="1"/>
        <v>0.22625909052470591</v>
      </c>
      <c r="M23" s="27">
        <f t="shared" si="1"/>
        <v>9.6835491929474493E-2</v>
      </c>
      <c r="N23" s="29">
        <f t="shared" si="1"/>
        <v>3.3168576895412694E-2</v>
      </c>
    </row>
    <row r="24" spans="1:14" x14ac:dyDescent="0.25">
      <c r="A24" s="15"/>
      <c r="B24" s="1" t="s">
        <v>54</v>
      </c>
      <c r="C24" s="15" t="s">
        <v>49</v>
      </c>
      <c r="D24" s="1" t="s">
        <v>46</v>
      </c>
      <c r="E24" s="16" t="s">
        <v>45</v>
      </c>
      <c r="F24" s="1" t="s">
        <v>47</v>
      </c>
      <c r="G24" s="36">
        <v>134.69929535220632</v>
      </c>
      <c r="H24" s="27">
        <v>54.612599073206908</v>
      </c>
      <c r="I24" s="27">
        <v>21.847715538300047</v>
      </c>
      <c r="J24" s="27">
        <v>7.3289405833129448</v>
      </c>
      <c r="K24" s="36">
        <f t="shared" si="1"/>
        <v>38.77779078489867</v>
      </c>
      <c r="L24" s="27">
        <f t="shared" si="1"/>
        <v>15.722101110796054</v>
      </c>
      <c r="M24" s="27">
        <f t="shared" si="1"/>
        <v>6.2896107960842587</v>
      </c>
      <c r="N24" s="29">
        <f t="shared" si="1"/>
        <v>2.1098857560579476</v>
      </c>
    </row>
    <row r="25" spans="1:14" ht="15.75" thickBot="1" x14ac:dyDescent="0.3">
      <c r="A25" s="17"/>
      <c r="B25" s="18"/>
      <c r="C25" s="17"/>
      <c r="D25" s="18"/>
      <c r="E25" s="19"/>
      <c r="F25" s="18" t="s">
        <v>48</v>
      </c>
      <c r="G25" s="37">
        <v>19.649173191609915</v>
      </c>
      <c r="H25" s="38">
        <v>11.786977794405246</v>
      </c>
      <c r="I25" s="38">
        <v>5.0446494345754989</v>
      </c>
      <c r="J25" s="38">
        <v>1.7279185487381006</v>
      </c>
      <c r="K25" s="37">
        <f t="shared" si="1"/>
        <v>5.6566853236178307</v>
      </c>
      <c r="L25" s="38">
        <f t="shared" si="1"/>
        <v>3.3932839641258479</v>
      </c>
      <c r="M25" s="38">
        <f t="shared" si="1"/>
        <v>1.4522745634683967</v>
      </c>
      <c r="N25" s="30">
        <f t="shared" si="1"/>
        <v>0.497440345185995</v>
      </c>
    </row>
  </sheetData>
  <sheetProtection algorithmName="SHA-512" hashValue="uYfW1p/eTr+4grG6K71dxixiIGIbsgixG5skZRutsZ23Xf2ChxTJmDeQaZISijYZGQOrDdMSkC46gcCS9XeZOQ==" saltValue="nJYNB8n3V2376byRLMseaw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8"/>
  <dimension ref="A1:O34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11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69</v>
      </c>
      <c r="B8" s="1" t="s">
        <v>44</v>
      </c>
      <c r="C8" s="15" t="s">
        <v>45</v>
      </c>
      <c r="D8" s="1" t="s">
        <v>46</v>
      </c>
      <c r="E8" s="16" t="s">
        <v>49</v>
      </c>
      <c r="F8" s="15" t="s">
        <v>75</v>
      </c>
      <c r="G8" s="31">
        <v>0.25026514823341905</v>
      </c>
    </row>
    <row r="9" spans="1:7" x14ac:dyDescent="0.25">
      <c r="A9" s="15"/>
      <c r="C9" s="15"/>
      <c r="E9" s="16"/>
      <c r="F9" s="15" t="s">
        <v>76</v>
      </c>
      <c r="G9" s="31">
        <v>0.23419172674235231</v>
      </c>
    </row>
    <row r="10" spans="1:7" x14ac:dyDescent="0.25">
      <c r="A10" s="15"/>
      <c r="C10" s="15"/>
      <c r="E10" s="16"/>
      <c r="F10" s="15" t="s">
        <v>77</v>
      </c>
      <c r="G10" s="31">
        <v>0.25608883202574539</v>
      </c>
    </row>
    <row r="11" spans="1:7" x14ac:dyDescent="0.25">
      <c r="A11" s="15"/>
      <c r="B11" s="1" t="s">
        <v>52</v>
      </c>
      <c r="C11" s="15" t="s">
        <v>45</v>
      </c>
      <c r="D11" s="1" t="s">
        <v>46</v>
      </c>
      <c r="E11" s="16" t="s">
        <v>53</v>
      </c>
      <c r="F11" s="15" t="s">
        <v>75</v>
      </c>
      <c r="G11" s="31">
        <v>0.25026514823341905</v>
      </c>
    </row>
    <row r="12" spans="1:7" x14ac:dyDescent="0.25">
      <c r="A12" s="15"/>
      <c r="C12" s="15"/>
      <c r="E12" s="16"/>
      <c r="F12" s="15" t="s">
        <v>76</v>
      </c>
      <c r="G12" s="31">
        <v>0.23419172674235231</v>
      </c>
    </row>
    <row r="13" spans="1:7" x14ac:dyDescent="0.25">
      <c r="A13" s="15"/>
      <c r="C13" s="15"/>
      <c r="E13" s="16"/>
      <c r="F13" s="15" t="s">
        <v>77</v>
      </c>
      <c r="G13" s="31">
        <v>0.25608883202574539</v>
      </c>
    </row>
    <row r="14" spans="1:7" x14ac:dyDescent="0.25">
      <c r="A14" s="15"/>
      <c r="B14" s="1" t="s">
        <v>54</v>
      </c>
      <c r="C14" s="15" t="s">
        <v>45</v>
      </c>
      <c r="D14" s="1" t="s">
        <v>46</v>
      </c>
      <c r="E14" s="16" t="s">
        <v>45</v>
      </c>
      <c r="F14" s="15" t="s">
        <v>75</v>
      </c>
      <c r="G14" s="31">
        <v>0.25026514823341905</v>
      </c>
    </row>
    <row r="15" spans="1:7" x14ac:dyDescent="0.25">
      <c r="A15" s="15"/>
      <c r="C15" s="15"/>
      <c r="E15" s="16"/>
      <c r="F15" s="15" t="s">
        <v>76</v>
      </c>
      <c r="G15" s="31">
        <v>0.23419172674235231</v>
      </c>
    </row>
    <row r="16" spans="1:7" x14ac:dyDescent="0.25">
      <c r="A16" s="15"/>
      <c r="C16" s="15"/>
      <c r="E16" s="16"/>
      <c r="F16" s="15" t="s">
        <v>77</v>
      </c>
      <c r="G16" s="31">
        <v>0.25608883202574539</v>
      </c>
    </row>
    <row r="17" spans="1:7" x14ac:dyDescent="0.25">
      <c r="A17" s="15"/>
      <c r="B17" s="1" t="s">
        <v>44</v>
      </c>
      <c r="C17" s="15" t="s">
        <v>53</v>
      </c>
      <c r="D17" s="1" t="s">
        <v>46</v>
      </c>
      <c r="E17" s="16" t="s">
        <v>49</v>
      </c>
      <c r="F17" s="15" t="s">
        <v>75</v>
      </c>
      <c r="G17" s="31">
        <v>4.8817703339087262E-2</v>
      </c>
    </row>
    <row r="18" spans="1:7" x14ac:dyDescent="0.25">
      <c r="A18" s="15"/>
      <c r="C18" s="15"/>
      <c r="E18" s="16"/>
      <c r="F18" s="15" t="s">
        <v>76</v>
      </c>
      <c r="G18" s="31">
        <v>4.5682358575608026E-2</v>
      </c>
    </row>
    <row r="19" spans="1:7" x14ac:dyDescent="0.25">
      <c r="A19" s="15"/>
      <c r="C19" s="15"/>
      <c r="E19" s="16"/>
      <c r="F19" s="15" t="s">
        <v>77</v>
      </c>
      <c r="G19" s="31">
        <v>4.9953693986291882E-2</v>
      </c>
    </row>
    <row r="20" spans="1:7" x14ac:dyDescent="0.25">
      <c r="A20" s="15"/>
      <c r="B20" s="1" t="s">
        <v>52</v>
      </c>
      <c r="C20" s="15" t="s">
        <v>53</v>
      </c>
      <c r="D20" s="1" t="s">
        <v>46</v>
      </c>
      <c r="E20" s="16" t="s">
        <v>53</v>
      </c>
      <c r="F20" s="15" t="s">
        <v>75</v>
      </c>
      <c r="G20" s="31">
        <v>4.8817703339087262E-2</v>
      </c>
    </row>
    <row r="21" spans="1:7" x14ac:dyDescent="0.25">
      <c r="A21" s="15"/>
      <c r="C21" s="15"/>
      <c r="E21" s="16"/>
      <c r="F21" s="15" t="s">
        <v>76</v>
      </c>
      <c r="G21" s="31">
        <v>4.5682358575608026E-2</v>
      </c>
    </row>
    <row r="22" spans="1:7" x14ac:dyDescent="0.25">
      <c r="A22" s="15"/>
      <c r="C22" s="15"/>
      <c r="E22" s="16"/>
      <c r="F22" s="15" t="s">
        <v>77</v>
      </c>
      <c r="G22" s="31">
        <v>4.9953693986291882E-2</v>
      </c>
    </row>
    <row r="23" spans="1:7" x14ac:dyDescent="0.25">
      <c r="A23" s="15"/>
      <c r="B23" s="1" t="s">
        <v>54</v>
      </c>
      <c r="C23" s="15" t="s">
        <v>53</v>
      </c>
      <c r="D23" s="1" t="s">
        <v>46</v>
      </c>
      <c r="E23" s="16" t="s">
        <v>45</v>
      </c>
      <c r="F23" s="15" t="s">
        <v>75</v>
      </c>
      <c r="G23" s="31">
        <v>4.8817703339087262E-2</v>
      </c>
    </row>
    <row r="24" spans="1:7" x14ac:dyDescent="0.25">
      <c r="A24" s="15"/>
      <c r="C24" s="15"/>
      <c r="E24" s="16"/>
      <c r="F24" s="15" t="s">
        <v>76</v>
      </c>
      <c r="G24" s="31">
        <v>4.5682358575608026E-2</v>
      </c>
    </row>
    <row r="25" spans="1:7" x14ac:dyDescent="0.25">
      <c r="A25" s="15"/>
      <c r="C25" s="15"/>
      <c r="E25" s="16"/>
      <c r="F25" s="15" t="s">
        <v>77</v>
      </c>
      <c r="G25" s="31">
        <v>4.9953693986291882E-2</v>
      </c>
    </row>
    <row r="26" spans="1:7" x14ac:dyDescent="0.25">
      <c r="A26" s="15"/>
      <c r="B26" s="1" t="s">
        <v>44</v>
      </c>
      <c r="C26" s="15" t="s">
        <v>49</v>
      </c>
      <c r="D26" s="1" t="s">
        <v>46</v>
      </c>
      <c r="E26" s="16" t="s">
        <v>49</v>
      </c>
      <c r="F26" s="15" t="s">
        <v>75</v>
      </c>
      <c r="G26" s="31">
        <v>1.3260158047434004E-2</v>
      </c>
    </row>
    <row r="27" spans="1:7" x14ac:dyDescent="0.25">
      <c r="A27" s="15"/>
      <c r="C27" s="15"/>
      <c r="E27" s="16"/>
      <c r="F27" s="15" t="s">
        <v>76</v>
      </c>
      <c r="G27" s="31">
        <v>1.2408516854726747E-2</v>
      </c>
    </row>
    <row r="28" spans="1:7" x14ac:dyDescent="0.25">
      <c r="A28" s="15"/>
      <c r="C28" s="15"/>
      <c r="E28" s="16"/>
      <c r="F28" s="15" t="s">
        <v>77</v>
      </c>
      <c r="G28" s="31">
        <v>1.356872265600868E-2</v>
      </c>
    </row>
    <row r="29" spans="1:7" x14ac:dyDescent="0.25">
      <c r="A29" s="15"/>
      <c r="B29" s="1" t="s">
        <v>52</v>
      </c>
      <c r="C29" s="15" t="s">
        <v>49</v>
      </c>
      <c r="D29" s="1" t="s">
        <v>46</v>
      </c>
      <c r="E29" s="16" t="s">
        <v>53</v>
      </c>
      <c r="F29" s="15" t="s">
        <v>75</v>
      </c>
      <c r="G29" s="31">
        <v>1.3260158047434004E-2</v>
      </c>
    </row>
    <row r="30" spans="1:7" x14ac:dyDescent="0.25">
      <c r="A30" s="15"/>
      <c r="C30" s="15"/>
      <c r="E30" s="16"/>
      <c r="F30" s="15" t="s">
        <v>76</v>
      </c>
      <c r="G30" s="31">
        <v>1.2408516854726747E-2</v>
      </c>
    </row>
    <row r="31" spans="1:7" x14ac:dyDescent="0.25">
      <c r="A31" s="15"/>
      <c r="C31" s="15"/>
      <c r="E31" s="16"/>
      <c r="F31" s="15" t="s">
        <v>77</v>
      </c>
      <c r="G31" s="31">
        <v>1.356872265600868E-2</v>
      </c>
    </row>
    <row r="32" spans="1:7" x14ac:dyDescent="0.25">
      <c r="A32" s="15"/>
      <c r="B32" s="1" t="s">
        <v>54</v>
      </c>
      <c r="C32" s="15" t="s">
        <v>49</v>
      </c>
      <c r="D32" s="1" t="s">
        <v>46</v>
      </c>
      <c r="E32" s="16" t="s">
        <v>45</v>
      </c>
      <c r="F32" s="15" t="s">
        <v>75</v>
      </c>
      <c r="G32" s="31">
        <v>1.3260158047434004E-2</v>
      </c>
    </row>
    <row r="33" spans="1:7" x14ac:dyDescent="0.25">
      <c r="A33" s="15"/>
      <c r="C33" s="15"/>
      <c r="E33" s="16"/>
      <c r="F33" s="15" t="s">
        <v>76</v>
      </c>
      <c r="G33" s="31">
        <v>1.2408516854726747E-2</v>
      </c>
    </row>
    <row r="34" spans="1:7" ht="15.75" thickBot="1" x14ac:dyDescent="0.3">
      <c r="A34" s="17"/>
      <c r="B34" s="18"/>
      <c r="C34" s="17"/>
      <c r="D34" s="18"/>
      <c r="E34" s="19"/>
      <c r="F34" s="19" t="s">
        <v>77</v>
      </c>
      <c r="G34" s="32">
        <v>1.356872265600868E-2</v>
      </c>
    </row>
  </sheetData>
  <sheetProtection algorithmName="SHA-512" hashValue="g+FPR+BakwqeydwNI2fAS4IJ02SrA9JaRUVBguw8tMYFrEUNWdWY9Dtm5wyhZQmyq0xd7tynI8OCBiZe9YLcWw==" saltValue="ihYH+UBTMS8gdymNd9f2x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06097-140A-4807-AA7A-BC0F383ABBB1}">
  <sheetPr codeName="Sheet41"/>
  <dimension ref="A1:O34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11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69</v>
      </c>
      <c r="B8" s="1" t="s">
        <v>44</v>
      </c>
      <c r="C8" s="15" t="s">
        <v>45</v>
      </c>
      <c r="D8" s="1" t="s">
        <v>46</v>
      </c>
      <c r="E8" s="16" t="s">
        <v>49</v>
      </c>
      <c r="F8" s="15" t="s">
        <v>75</v>
      </c>
      <c r="G8" s="31">
        <v>0.34060852782764883</v>
      </c>
    </row>
    <row r="9" spans="1:7" x14ac:dyDescent="0.25">
      <c r="A9" s="15"/>
      <c r="C9" s="15"/>
      <c r="E9" s="16"/>
      <c r="F9" s="15" t="s">
        <v>76</v>
      </c>
      <c r="G9" s="31">
        <v>0.31873275139664808</v>
      </c>
    </row>
    <row r="10" spans="1:7" x14ac:dyDescent="0.25">
      <c r="A10" s="15"/>
      <c r="C10" s="15"/>
      <c r="E10" s="16"/>
      <c r="F10" s="15" t="s">
        <v>77</v>
      </c>
      <c r="G10" s="31">
        <v>0.34853450704225353</v>
      </c>
    </row>
    <row r="11" spans="1:7" x14ac:dyDescent="0.25">
      <c r="A11" s="15"/>
      <c r="B11" s="1" t="s">
        <v>52</v>
      </c>
      <c r="C11" s="15" t="s">
        <v>45</v>
      </c>
      <c r="D11" s="1" t="s">
        <v>46</v>
      </c>
      <c r="E11" s="16" t="s">
        <v>53</v>
      </c>
      <c r="F11" s="15" t="s">
        <v>75</v>
      </c>
      <c r="G11" s="31">
        <v>0.34060852782764883</v>
      </c>
    </row>
    <row r="12" spans="1:7" x14ac:dyDescent="0.25">
      <c r="A12" s="15"/>
      <c r="C12" s="15"/>
      <c r="E12" s="16"/>
      <c r="F12" s="15" t="s">
        <v>76</v>
      </c>
      <c r="G12" s="31">
        <v>0.31873275139664808</v>
      </c>
    </row>
    <row r="13" spans="1:7" x14ac:dyDescent="0.25">
      <c r="A13" s="15"/>
      <c r="C13" s="15"/>
      <c r="E13" s="16"/>
      <c r="F13" s="15" t="s">
        <v>77</v>
      </c>
      <c r="G13" s="31">
        <v>0.34853450704225353</v>
      </c>
    </row>
    <row r="14" spans="1:7" x14ac:dyDescent="0.25">
      <c r="A14" s="15"/>
      <c r="B14" s="1" t="s">
        <v>54</v>
      </c>
      <c r="C14" s="15" t="s">
        <v>45</v>
      </c>
      <c r="D14" s="1" t="s">
        <v>46</v>
      </c>
      <c r="E14" s="16" t="s">
        <v>45</v>
      </c>
      <c r="F14" s="15" t="s">
        <v>75</v>
      </c>
      <c r="G14" s="31">
        <v>0.34060852782764883</v>
      </c>
    </row>
    <row r="15" spans="1:7" x14ac:dyDescent="0.25">
      <c r="A15" s="15"/>
      <c r="C15" s="15"/>
      <c r="E15" s="16"/>
      <c r="F15" s="15" t="s">
        <v>76</v>
      </c>
      <c r="G15" s="31">
        <v>0.31873275139664808</v>
      </c>
    </row>
    <row r="16" spans="1:7" x14ac:dyDescent="0.25">
      <c r="A16" s="15"/>
      <c r="C16" s="15"/>
      <c r="E16" s="16"/>
      <c r="F16" s="15" t="s">
        <v>77</v>
      </c>
      <c r="G16" s="31">
        <v>0.34853450704225353</v>
      </c>
    </row>
    <row r="17" spans="1:7" x14ac:dyDescent="0.25">
      <c r="A17" s="15"/>
      <c r="B17" s="1" t="s">
        <v>44</v>
      </c>
      <c r="C17" s="15" t="s">
        <v>53</v>
      </c>
      <c r="D17" s="1" t="s">
        <v>46</v>
      </c>
      <c r="E17" s="16" t="s">
        <v>49</v>
      </c>
      <c r="F17" s="15" t="s">
        <v>75</v>
      </c>
      <c r="G17" s="31">
        <v>2.2707235188509926E-2</v>
      </c>
    </row>
    <row r="18" spans="1:7" x14ac:dyDescent="0.25">
      <c r="A18" s="15"/>
      <c r="C18" s="15"/>
      <c r="E18" s="16"/>
      <c r="F18" s="15" t="s">
        <v>76</v>
      </c>
      <c r="G18" s="31">
        <v>2.1248850093109877E-2</v>
      </c>
    </row>
    <row r="19" spans="1:7" x14ac:dyDescent="0.25">
      <c r="A19" s="15"/>
      <c r="C19" s="15"/>
      <c r="E19" s="16"/>
      <c r="F19" s="15" t="s">
        <v>77</v>
      </c>
      <c r="G19" s="31">
        <v>2.3235633802816905E-2</v>
      </c>
    </row>
    <row r="20" spans="1:7" x14ac:dyDescent="0.25">
      <c r="A20" s="15"/>
      <c r="B20" s="1" t="s">
        <v>52</v>
      </c>
      <c r="C20" s="15" t="s">
        <v>53</v>
      </c>
      <c r="D20" s="1" t="s">
        <v>46</v>
      </c>
      <c r="E20" s="16" t="s">
        <v>53</v>
      </c>
      <c r="F20" s="15" t="s">
        <v>75</v>
      </c>
      <c r="G20" s="31">
        <v>2.2707235188509926E-2</v>
      </c>
    </row>
    <row r="21" spans="1:7" x14ac:dyDescent="0.25">
      <c r="A21" s="15"/>
      <c r="C21" s="15"/>
      <c r="E21" s="16"/>
      <c r="F21" s="15" t="s">
        <v>76</v>
      </c>
      <c r="G21" s="31">
        <v>2.1248850093109877E-2</v>
      </c>
    </row>
    <row r="22" spans="1:7" x14ac:dyDescent="0.25">
      <c r="A22" s="15"/>
      <c r="C22" s="15"/>
      <c r="E22" s="16"/>
      <c r="F22" s="15" t="s">
        <v>77</v>
      </c>
      <c r="G22" s="31">
        <v>2.3235633802816905E-2</v>
      </c>
    </row>
    <row r="23" spans="1:7" x14ac:dyDescent="0.25">
      <c r="A23" s="15"/>
      <c r="B23" s="1" t="s">
        <v>54</v>
      </c>
      <c r="C23" s="15" t="s">
        <v>53</v>
      </c>
      <c r="D23" s="1" t="s">
        <v>46</v>
      </c>
      <c r="E23" s="16" t="s">
        <v>45</v>
      </c>
      <c r="F23" s="15" t="s">
        <v>75</v>
      </c>
      <c r="G23" s="31">
        <v>2.2707235188509926E-2</v>
      </c>
    </row>
    <row r="24" spans="1:7" x14ac:dyDescent="0.25">
      <c r="A24" s="15"/>
      <c r="C24" s="15"/>
      <c r="E24" s="16"/>
      <c r="F24" s="15" t="s">
        <v>76</v>
      </c>
      <c r="G24" s="31">
        <v>2.1248850093109877E-2</v>
      </c>
    </row>
    <row r="25" spans="1:7" x14ac:dyDescent="0.25">
      <c r="A25" s="15"/>
      <c r="C25" s="15"/>
      <c r="E25" s="16"/>
      <c r="F25" s="15" t="s">
        <v>77</v>
      </c>
      <c r="G25" s="31">
        <v>2.3235633802816905E-2</v>
      </c>
    </row>
    <row r="26" spans="1:7" x14ac:dyDescent="0.25">
      <c r="A26" s="15"/>
      <c r="B26" s="1" t="s">
        <v>44</v>
      </c>
      <c r="C26" s="15" t="s">
        <v>49</v>
      </c>
      <c r="D26" s="1" t="s">
        <v>46</v>
      </c>
      <c r="E26" s="16" t="s">
        <v>49</v>
      </c>
      <c r="F26" s="15" t="s">
        <v>75</v>
      </c>
      <c r="G26" s="31">
        <v>5.6768087971274814E-3</v>
      </c>
    </row>
    <row r="27" spans="1:7" x14ac:dyDescent="0.25">
      <c r="A27" s="15"/>
      <c r="C27" s="15"/>
      <c r="E27" s="16"/>
      <c r="F27" s="15" t="s">
        <v>76</v>
      </c>
      <c r="G27" s="31">
        <v>5.3122125232774693E-3</v>
      </c>
    </row>
    <row r="28" spans="1:7" x14ac:dyDescent="0.25">
      <c r="A28" s="15"/>
      <c r="C28" s="15"/>
      <c r="E28" s="16"/>
      <c r="F28" s="15" t="s">
        <v>77</v>
      </c>
      <c r="G28" s="31">
        <v>5.8089084507042263E-3</v>
      </c>
    </row>
    <row r="29" spans="1:7" x14ac:dyDescent="0.25">
      <c r="A29" s="15"/>
      <c r="B29" s="1" t="s">
        <v>52</v>
      </c>
      <c r="C29" s="15" t="s">
        <v>49</v>
      </c>
      <c r="D29" s="1" t="s">
        <v>46</v>
      </c>
      <c r="E29" s="16" t="s">
        <v>53</v>
      </c>
      <c r="F29" s="15" t="s">
        <v>75</v>
      </c>
      <c r="G29" s="31">
        <v>5.6768087971274814E-3</v>
      </c>
    </row>
    <row r="30" spans="1:7" x14ac:dyDescent="0.25">
      <c r="A30" s="15"/>
      <c r="C30" s="15"/>
      <c r="E30" s="16"/>
      <c r="F30" s="15" t="s">
        <v>76</v>
      </c>
      <c r="G30" s="31">
        <v>5.3122125232774693E-3</v>
      </c>
    </row>
    <row r="31" spans="1:7" x14ac:dyDescent="0.25">
      <c r="A31" s="15"/>
      <c r="C31" s="15"/>
      <c r="E31" s="16"/>
      <c r="F31" s="15" t="s">
        <v>77</v>
      </c>
      <c r="G31" s="31">
        <v>5.8089084507042263E-3</v>
      </c>
    </row>
    <row r="32" spans="1:7" x14ac:dyDescent="0.25">
      <c r="A32" s="15"/>
      <c r="B32" s="1" t="s">
        <v>54</v>
      </c>
      <c r="C32" s="15" t="s">
        <v>49</v>
      </c>
      <c r="D32" s="1" t="s">
        <v>46</v>
      </c>
      <c r="E32" s="16" t="s">
        <v>45</v>
      </c>
      <c r="F32" s="15" t="s">
        <v>75</v>
      </c>
      <c r="G32" s="31">
        <v>5.6768087971274814E-3</v>
      </c>
    </row>
    <row r="33" spans="1:7" x14ac:dyDescent="0.25">
      <c r="A33" s="15"/>
      <c r="C33" s="15"/>
      <c r="E33" s="16"/>
      <c r="F33" s="15" t="s">
        <v>76</v>
      </c>
      <c r="G33" s="31">
        <v>5.3122125232774693E-3</v>
      </c>
    </row>
    <row r="34" spans="1:7" ht="15.75" thickBot="1" x14ac:dyDescent="0.3">
      <c r="A34" s="17"/>
      <c r="B34" s="18"/>
      <c r="C34" s="17"/>
      <c r="D34" s="18"/>
      <c r="E34" s="19"/>
      <c r="F34" s="19" t="s">
        <v>77</v>
      </c>
      <c r="G34" s="32">
        <v>5.8089084507042263E-3</v>
      </c>
    </row>
  </sheetData>
  <sheetProtection algorithmName="SHA-512" hashValue="a5jNbVPxzq0BsR75u7iCgO7aDvwbU2OWJqUzgFdVr/4W9BO21BO9I2JNEREmbbC1IsZ1e+lfZgxR8Vl2Ev12Pg==" saltValue="UhPCApac9pqi7Q2AcbuGu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9"/>
  <dimension ref="A1:O61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12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70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88.268669187483454</v>
      </c>
      <c r="H8" s="27">
        <v>54.271296230517756</v>
      </c>
      <c r="I8" s="27">
        <v>23.328113591904277</v>
      </c>
      <c r="J8" s="27">
        <v>7.8796940768353112</v>
      </c>
      <c r="K8" s="36">
        <f>(G8*24.45)/(84.93)</f>
        <v>25.4111499073822</v>
      </c>
      <c r="L8" s="27">
        <f>(H8*24.45)/(84.93)</f>
        <v>15.623845435489921</v>
      </c>
      <c r="M8" s="27">
        <f t="shared" ref="M8:N23" si="0">(I8*24.45)/(84.93)</f>
        <v>6.7157939164259925</v>
      </c>
      <c r="N8" s="29">
        <f t="shared" si="0"/>
        <v>2.2684389518264845</v>
      </c>
    </row>
    <row r="9" spans="1:14" x14ac:dyDescent="0.25">
      <c r="A9" s="15"/>
      <c r="C9" s="15"/>
      <c r="E9" s="16"/>
      <c r="F9" s="1" t="s">
        <v>48</v>
      </c>
      <c r="G9" s="36">
        <v>16.586465835116684</v>
      </c>
      <c r="H9" s="27">
        <v>13.686678889131116</v>
      </c>
      <c r="I9" s="27">
        <v>6.5266197811862128</v>
      </c>
      <c r="J9" s="27">
        <v>2.2791961399293084</v>
      </c>
      <c r="K9" s="36">
        <f t="shared" ref="K9:N61" si="1">(G9*24.45)/(84.93)</f>
        <v>4.7749804505899318</v>
      </c>
      <c r="L9" s="27">
        <f t="shared" si="1"/>
        <v>3.9401777798099111</v>
      </c>
      <c r="M9" s="27">
        <f t="shared" si="0"/>
        <v>1.878910322029941</v>
      </c>
      <c r="N9" s="29">
        <f t="shared" si="0"/>
        <v>0.65614442036113962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351.84014990815086</v>
      </c>
      <c r="H10" s="27">
        <v>216.32614581395191</v>
      </c>
      <c r="I10" s="27">
        <v>92.98618704465342</v>
      </c>
      <c r="J10" s="27">
        <v>31.40857079577712</v>
      </c>
      <c r="K10" s="36">
        <f t="shared" si="1"/>
        <v>101.28919893152347</v>
      </c>
      <c r="L10" s="27">
        <f t="shared" si="1"/>
        <v>62.276866421183605</v>
      </c>
      <c r="M10" s="27">
        <f t="shared" si="0"/>
        <v>26.769248478061652</v>
      </c>
      <c r="N10" s="29">
        <f t="shared" si="0"/>
        <v>9.0420293883992766</v>
      </c>
    </row>
    <row r="11" spans="1:14" x14ac:dyDescent="0.25">
      <c r="A11" s="15"/>
      <c r="C11" s="15"/>
      <c r="E11" s="16"/>
      <c r="F11" s="1" t="s">
        <v>48</v>
      </c>
      <c r="G11" s="36">
        <v>66.113884797318264</v>
      </c>
      <c r="H11" s="27">
        <v>54.555293474159001</v>
      </c>
      <c r="I11" s="27">
        <v>26.015197729203788</v>
      </c>
      <c r="J11" s="27">
        <v>9.0849076906273147</v>
      </c>
      <c r="K11" s="36">
        <f t="shared" si="1"/>
        <v>19.033138858994835</v>
      </c>
      <c r="L11" s="27">
        <f t="shared" si="1"/>
        <v>15.705603737703843</v>
      </c>
      <c r="M11" s="27">
        <f t="shared" si="0"/>
        <v>7.4893628220773873</v>
      </c>
      <c r="N11" s="29">
        <f t="shared" si="0"/>
        <v>2.6154008364045427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1455.9065522050698</v>
      </c>
      <c r="H12" s="27">
        <v>895.15267994860994</v>
      </c>
      <c r="I12" s="27">
        <v>384.77473084927436</v>
      </c>
      <c r="J12" s="27">
        <v>129.96795285843913</v>
      </c>
      <c r="K12" s="36">
        <f t="shared" si="1"/>
        <v>419.13240552706878</v>
      </c>
      <c r="L12" s="27">
        <f t="shared" si="1"/>
        <v>257.70025932819397</v>
      </c>
      <c r="M12" s="27">
        <f t="shared" si="0"/>
        <v>110.77054243806379</v>
      </c>
      <c r="N12" s="29">
        <f t="shared" si="0"/>
        <v>37.415712320603276</v>
      </c>
    </row>
    <row r="13" spans="1:14" x14ac:dyDescent="0.25">
      <c r="A13" s="15"/>
      <c r="C13" s="15"/>
      <c r="E13" s="16"/>
      <c r="F13" s="1" t="s">
        <v>48</v>
      </c>
      <c r="G13" s="36">
        <v>273.57775425367083</v>
      </c>
      <c r="H13" s="27">
        <v>225.74856578259582</v>
      </c>
      <c r="I13" s="27">
        <v>107.6502975591212</v>
      </c>
      <c r="J13" s="27">
        <v>37.593141761721718</v>
      </c>
      <c r="K13" s="36">
        <f t="shared" si="1"/>
        <v>78.758696473592977</v>
      </c>
      <c r="L13" s="27">
        <f t="shared" si="1"/>
        <v>64.989431689443862</v>
      </c>
      <c r="M13" s="27">
        <f t="shared" si="0"/>
        <v>30.990813320623019</v>
      </c>
      <c r="N13" s="29">
        <f t="shared" si="0"/>
        <v>10.822469281456446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198.60450567183773</v>
      </c>
      <c r="H14" s="27">
        <v>122.11041651866493</v>
      </c>
      <c r="I14" s="27">
        <v>52.488255581784621</v>
      </c>
      <c r="J14" s="27">
        <v>17.729311672879447</v>
      </c>
      <c r="K14" s="36">
        <f t="shared" si="1"/>
        <v>57.175087291609934</v>
      </c>
      <c r="L14" s="27">
        <f t="shared" si="1"/>
        <v>35.15365222985232</v>
      </c>
      <c r="M14" s="27">
        <f t="shared" si="0"/>
        <v>15.110536311958482</v>
      </c>
      <c r="N14" s="29">
        <f t="shared" si="0"/>
        <v>5.1039876416095895</v>
      </c>
    </row>
    <row r="15" spans="1:14" x14ac:dyDescent="0.25">
      <c r="A15" s="15"/>
      <c r="C15" s="15"/>
      <c r="E15" s="16"/>
      <c r="F15" s="1" t="s">
        <v>48</v>
      </c>
      <c r="G15" s="36">
        <v>37.319548129012539</v>
      </c>
      <c r="H15" s="27">
        <v>30.795027500545007</v>
      </c>
      <c r="I15" s="27">
        <v>14.684894507668977</v>
      </c>
      <c r="J15" s="27">
        <v>5.1281913148409437</v>
      </c>
      <c r="K15" s="36">
        <f t="shared" si="1"/>
        <v>10.743706013827346</v>
      </c>
      <c r="L15" s="27">
        <f t="shared" si="1"/>
        <v>8.8654000045722992</v>
      </c>
      <c r="M15" s="27">
        <f t="shared" si="0"/>
        <v>4.227548224567367</v>
      </c>
      <c r="N15" s="29">
        <f t="shared" si="0"/>
        <v>1.476324945812564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791.64033729333937</v>
      </c>
      <c r="H16" s="27">
        <v>486.73382808139178</v>
      </c>
      <c r="I16" s="27">
        <v>209.2189208504702</v>
      </c>
      <c r="J16" s="27">
        <v>70.66928429049851</v>
      </c>
      <c r="K16" s="36">
        <f t="shared" si="1"/>
        <v>227.90069759592777</v>
      </c>
      <c r="L16" s="27">
        <f t="shared" si="1"/>
        <v>140.1229494476631</v>
      </c>
      <c r="M16" s="27">
        <f t="shared" si="0"/>
        <v>60.23080907563871</v>
      </c>
      <c r="N16" s="29">
        <f t="shared" si="0"/>
        <v>20.344566123898367</v>
      </c>
    </row>
    <row r="17" spans="1:14" x14ac:dyDescent="0.25">
      <c r="A17" s="15"/>
      <c r="C17" s="15"/>
      <c r="E17" s="16"/>
      <c r="F17" s="1" t="s">
        <v>48</v>
      </c>
      <c r="G17" s="36">
        <v>148.75624079396607</v>
      </c>
      <c r="H17" s="27">
        <v>122.74941031685775</v>
      </c>
      <c r="I17" s="27">
        <v>58.534194890708527</v>
      </c>
      <c r="J17" s="27">
        <v>20.441042303911459</v>
      </c>
      <c r="K17" s="36">
        <f t="shared" si="1"/>
        <v>42.824562432738375</v>
      </c>
      <c r="L17" s="27">
        <f t="shared" si="1"/>
        <v>35.337608409833649</v>
      </c>
      <c r="M17" s="27">
        <f t="shared" si="0"/>
        <v>16.851066349674124</v>
      </c>
      <c r="N17" s="29">
        <f t="shared" si="0"/>
        <v>5.8846518819102211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3275.7897424614066</v>
      </c>
      <c r="H18" s="27">
        <v>2014.0935298843722</v>
      </c>
      <c r="I18" s="27">
        <v>865.74314441086722</v>
      </c>
      <c r="J18" s="27">
        <v>292.42789393148803</v>
      </c>
      <c r="K18" s="36">
        <f t="shared" si="1"/>
        <v>943.04791243590466</v>
      </c>
      <c r="L18" s="27">
        <f t="shared" si="1"/>
        <v>579.82558348843634</v>
      </c>
      <c r="M18" s="27">
        <f t="shared" si="0"/>
        <v>249.23372048564349</v>
      </c>
      <c r="N18" s="29">
        <f t="shared" si="0"/>
        <v>84.185352721357376</v>
      </c>
    </row>
    <row r="19" spans="1:14" x14ac:dyDescent="0.25">
      <c r="A19" s="15"/>
      <c r="C19" s="15"/>
      <c r="E19" s="16"/>
      <c r="F19" s="1" t="s">
        <v>48</v>
      </c>
      <c r="G19" s="36">
        <v>615.54994707075934</v>
      </c>
      <c r="H19" s="27">
        <v>507.93427301084057</v>
      </c>
      <c r="I19" s="27">
        <v>242.21316950802267</v>
      </c>
      <c r="J19" s="27">
        <v>84.584568963873863</v>
      </c>
      <c r="K19" s="36">
        <f t="shared" si="1"/>
        <v>177.20706706558417</v>
      </c>
      <c r="L19" s="27">
        <f t="shared" si="1"/>
        <v>146.2262213012487</v>
      </c>
      <c r="M19" s="27">
        <f t="shared" si="0"/>
        <v>69.729329971401796</v>
      </c>
      <c r="N19" s="29">
        <f t="shared" si="0"/>
        <v>24.350555883277003</v>
      </c>
    </row>
    <row r="20" spans="1:14" x14ac:dyDescent="0.25">
      <c r="A20" s="15"/>
      <c r="B20" s="1" t="s">
        <v>59</v>
      </c>
      <c r="C20" s="15" t="s">
        <v>45</v>
      </c>
      <c r="D20" s="1" t="s">
        <v>45</v>
      </c>
      <c r="E20" s="16" t="s">
        <v>49</v>
      </c>
      <c r="F20" s="1" t="s">
        <v>47</v>
      </c>
      <c r="G20" s="36">
        <v>308.94034215619206</v>
      </c>
      <c r="H20" s="27">
        <v>189.94953680681212</v>
      </c>
      <c r="I20" s="27">
        <v>81.648397571664972</v>
      </c>
      <c r="J20" s="27">
        <v>27.578929268923588</v>
      </c>
      <c r="K20" s="36">
        <f t="shared" si="1"/>
        <v>88.939024675837686</v>
      </c>
      <c r="L20" s="27">
        <f t="shared" si="1"/>
        <v>54.683459024214713</v>
      </c>
      <c r="M20" s="27">
        <f t="shared" si="0"/>
        <v>23.505278707490973</v>
      </c>
      <c r="N20" s="29">
        <f t="shared" si="0"/>
        <v>7.9395363313926959</v>
      </c>
    </row>
    <row r="21" spans="1:14" x14ac:dyDescent="0.25">
      <c r="A21" s="15"/>
      <c r="C21" s="15"/>
      <c r="E21" s="16"/>
      <c r="F21" s="1" t="s">
        <v>48</v>
      </c>
      <c r="G21" s="36">
        <v>58.052630422908393</v>
      </c>
      <c r="H21" s="27">
        <v>47.903376111958899</v>
      </c>
      <c r="I21" s="27">
        <v>22.843169234151745</v>
      </c>
      <c r="J21" s="27">
        <v>7.9771864897525795</v>
      </c>
      <c r="K21" s="36">
        <f t="shared" si="1"/>
        <v>16.712431577064759</v>
      </c>
      <c r="L21" s="27">
        <f t="shared" si="1"/>
        <v>13.790622229334685</v>
      </c>
      <c r="M21" s="27">
        <f t="shared" si="0"/>
        <v>6.5761861271047932</v>
      </c>
      <c r="N21" s="29">
        <f t="shared" si="0"/>
        <v>2.2965054712639885</v>
      </c>
    </row>
    <row r="22" spans="1:14" x14ac:dyDescent="0.25">
      <c r="A22" s="15"/>
      <c r="B22" s="1" t="s">
        <v>60</v>
      </c>
      <c r="C22" s="15" t="s">
        <v>45</v>
      </c>
      <c r="D22" s="1" t="s">
        <v>45</v>
      </c>
      <c r="E22" s="16" t="s">
        <v>53</v>
      </c>
      <c r="F22" s="1" t="s">
        <v>47</v>
      </c>
      <c r="G22" s="36">
        <v>1231.4405246785277</v>
      </c>
      <c r="H22" s="27">
        <v>757.1415103488315</v>
      </c>
      <c r="I22" s="27">
        <v>325.45165465628691</v>
      </c>
      <c r="J22" s="27">
        <v>109.9299977852199</v>
      </c>
      <c r="K22" s="36">
        <f t="shared" si="1"/>
        <v>354.51219626033202</v>
      </c>
      <c r="L22" s="27">
        <f t="shared" si="1"/>
        <v>217.96903247414258</v>
      </c>
      <c r="M22" s="27">
        <f t="shared" si="0"/>
        <v>93.692369673215751</v>
      </c>
      <c r="N22" s="29">
        <f t="shared" si="0"/>
        <v>31.64710285939746</v>
      </c>
    </row>
    <row r="23" spans="1:14" x14ac:dyDescent="0.25">
      <c r="A23" s="15"/>
      <c r="C23" s="15"/>
      <c r="E23" s="16"/>
      <c r="F23" s="1" t="s">
        <v>48</v>
      </c>
      <c r="G23" s="36">
        <v>231.39859679061388</v>
      </c>
      <c r="H23" s="27">
        <v>190.94352715955645</v>
      </c>
      <c r="I23" s="27">
        <v>91.053192052213248</v>
      </c>
      <c r="J23" s="27">
        <v>31.797176917195596</v>
      </c>
      <c r="K23" s="36">
        <f t="shared" si="1"/>
        <v>66.615986006481904</v>
      </c>
      <c r="L23" s="27">
        <f t="shared" si="1"/>
        <v>54.969613081963438</v>
      </c>
      <c r="M23" s="27">
        <f t="shared" si="0"/>
        <v>26.212769877270855</v>
      </c>
      <c r="N23" s="29">
        <f t="shared" si="0"/>
        <v>9.1539029274158992</v>
      </c>
    </row>
    <row r="24" spans="1:14" x14ac:dyDescent="0.25">
      <c r="A24" s="15"/>
      <c r="B24" s="1" t="s">
        <v>61</v>
      </c>
      <c r="C24" s="15" t="s">
        <v>45</v>
      </c>
      <c r="D24" s="1" t="s">
        <v>45</v>
      </c>
      <c r="E24" s="16" t="s">
        <v>45</v>
      </c>
      <c r="F24" s="1" t="s">
        <v>47</v>
      </c>
      <c r="G24" s="36">
        <v>5095.6729327177427</v>
      </c>
      <c r="H24" s="27">
        <v>3133.0343798201338</v>
      </c>
      <c r="I24" s="27">
        <v>1346.7115579724598</v>
      </c>
      <c r="J24" s="27">
        <v>454.88783500453684</v>
      </c>
      <c r="K24" s="36">
        <f t="shared" si="1"/>
        <v>1466.9634193447403</v>
      </c>
      <c r="L24" s="27">
        <f t="shared" si="1"/>
        <v>901.95090764867848</v>
      </c>
      <c r="M24" s="27">
        <f t="shared" si="1"/>
        <v>387.69689853322308</v>
      </c>
      <c r="N24" s="29">
        <f t="shared" si="1"/>
        <v>130.95499312211143</v>
      </c>
    </row>
    <row r="25" spans="1:14" x14ac:dyDescent="0.25">
      <c r="A25" s="15"/>
      <c r="C25" s="15"/>
      <c r="E25" s="16"/>
      <c r="F25" s="1" t="s">
        <v>48</v>
      </c>
      <c r="G25" s="36">
        <v>957.52213988784763</v>
      </c>
      <c r="H25" s="27">
        <v>790.11998023908518</v>
      </c>
      <c r="I25" s="27">
        <v>376.77604145692408</v>
      </c>
      <c r="J25" s="27">
        <v>131.57599616602599</v>
      </c>
      <c r="K25" s="36">
        <f t="shared" si="1"/>
        <v>275.65543765757531</v>
      </c>
      <c r="L25" s="27">
        <f t="shared" si="1"/>
        <v>227.46301091305344</v>
      </c>
      <c r="M25" s="27">
        <f t="shared" si="1"/>
        <v>108.46784662218053</v>
      </c>
      <c r="N25" s="29">
        <f t="shared" si="1"/>
        <v>37.878642485097551</v>
      </c>
    </row>
    <row r="26" spans="1:14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" t="s">
        <v>47</v>
      </c>
      <c r="G26" s="36">
        <v>150.19033228120543</v>
      </c>
      <c r="H26" s="27">
        <v>60.549050319385977</v>
      </c>
      <c r="I26" s="27">
        <v>24.693258716144786</v>
      </c>
      <c r="J26" s="27">
        <v>8.2987354321320979</v>
      </c>
      <c r="K26" s="36">
        <f t="shared" si="1"/>
        <v>43.237414627051365</v>
      </c>
      <c r="L26" s="27">
        <f t="shared" si="1"/>
        <v>17.43111127174128</v>
      </c>
      <c r="M26" s="27">
        <f t="shared" si="1"/>
        <v>7.1087975463292121</v>
      </c>
      <c r="N26" s="29">
        <f t="shared" si="1"/>
        <v>2.3890743119702078</v>
      </c>
    </row>
    <row r="27" spans="1:14" x14ac:dyDescent="0.25">
      <c r="A27" s="15"/>
      <c r="C27" s="15"/>
      <c r="E27" s="16"/>
      <c r="F27" s="1" t="s">
        <v>48</v>
      </c>
      <c r="G27" s="36">
        <v>18.254311309199526</v>
      </c>
      <c r="H27" s="27">
        <v>13.409714499655152</v>
      </c>
      <c r="I27" s="27">
        <v>5.939574986838597</v>
      </c>
      <c r="J27" s="27">
        <v>2.0475075223633912</v>
      </c>
      <c r="K27" s="36">
        <f t="shared" si="1"/>
        <v>5.2551267103488568</v>
      </c>
      <c r="L27" s="27">
        <f t="shared" si="1"/>
        <v>3.8604441247682613</v>
      </c>
      <c r="M27" s="27">
        <f t="shared" si="1"/>
        <v>1.7099094363382044</v>
      </c>
      <c r="N27" s="29">
        <f t="shared" si="1"/>
        <v>0.58944494197321218</v>
      </c>
    </row>
    <row r="28" spans="1:14" x14ac:dyDescent="0.25">
      <c r="A28" s="15"/>
      <c r="B28" s="1" t="s">
        <v>52</v>
      </c>
      <c r="C28" s="15" t="s">
        <v>53</v>
      </c>
      <c r="D28" s="1" t="s">
        <v>49</v>
      </c>
      <c r="E28" s="16" t="s">
        <v>53</v>
      </c>
      <c r="F28" s="1" t="s">
        <v>47</v>
      </c>
      <c r="G28" s="36">
        <v>598.66076503697275</v>
      </c>
      <c r="H28" s="27">
        <v>241.34936141293716</v>
      </c>
      <c r="I28" s="27">
        <v>98.427674602814903</v>
      </c>
      <c r="J28" s="27">
        <v>33.078875498708371</v>
      </c>
      <c r="K28" s="36">
        <f t="shared" si="1"/>
        <v>172.34493942251243</v>
      </c>
      <c r="L28" s="27">
        <f t="shared" si="1"/>
        <v>69.480653320926791</v>
      </c>
      <c r="M28" s="27">
        <f t="shared" si="1"/>
        <v>28.335766443410151</v>
      </c>
      <c r="N28" s="29">
        <f t="shared" si="1"/>
        <v>9.522883621139993</v>
      </c>
    </row>
    <row r="29" spans="1:14" x14ac:dyDescent="0.25">
      <c r="A29" s="15"/>
      <c r="C29" s="15"/>
      <c r="E29" s="16"/>
      <c r="F29" s="1" t="s">
        <v>48</v>
      </c>
      <c r="G29" s="36">
        <v>72.761940183522597</v>
      </c>
      <c r="H29" s="27">
        <v>53.451309544079983</v>
      </c>
      <c r="I29" s="27">
        <v>23.675228968517487</v>
      </c>
      <c r="J29" s="27">
        <v>8.1613936206093225</v>
      </c>
      <c r="K29" s="36">
        <f t="shared" si="1"/>
        <v>20.947008565726215</v>
      </c>
      <c r="L29" s="27">
        <f t="shared" si="1"/>
        <v>15.387784273551812</v>
      </c>
      <c r="M29" s="27">
        <f t="shared" si="1"/>
        <v>6.8157229280613745</v>
      </c>
      <c r="N29" s="29">
        <f t="shared" si="1"/>
        <v>2.3495357826904262</v>
      </c>
    </row>
    <row r="30" spans="1:14" x14ac:dyDescent="0.25">
      <c r="A30" s="15"/>
      <c r="B30" s="1" t="s">
        <v>54</v>
      </c>
      <c r="C30" s="15" t="s">
        <v>53</v>
      </c>
      <c r="D30" s="1" t="s">
        <v>49</v>
      </c>
      <c r="E30" s="16" t="s">
        <v>45</v>
      </c>
      <c r="F30" s="1" t="s">
        <v>47</v>
      </c>
      <c r="G30" s="36">
        <v>2477.2446538377189</v>
      </c>
      <c r="H30" s="27">
        <v>998.69817797466885</v>
      </c>
      <c r="I30" s="27">
        <v>407.29148282240135</v>
      </c>
      <c r="J30" s="27">
        <v>136.87963579687406</v>
      </c>
      <c r="K30" s="36">
        <f t="shared" si="1"/>
        <v>713.15944644215494</v>
      </c>
      <c r="L30" s="27">
        <f t="shared" si="1"/>
        <v>287.50936596586189</v>
      </c>
      <c r="M30" s="27">
        <f t="shared" si="1"/>
        <v>117.25275821273652</v>
      </c>
      <c r="N30" s="29">
        <f t="shared" si="1"/>
        <v>39.405476218457203</v>
      </c>
    </row>
    <row r="31" spans="1:14" x14ac:dyDescent="0.25">
      <c r="A31" s="15"/>
      <c r="C31" s="15"/>
      <c r="E31" s="16"/>
      <c r="F31" s="1" t="s">
        <v>48</v>
      </c>
      <c r="G31" s="36">
        <v>301.08725650554237</v>
      </c>
      <c r="H31" s="27">
        <v>221.18030534457949</v>
      </c>
      <c r="I31" s="27">
        <v>97.967559953627017</v>
      </c>
      <c r="J31" s="27">
        <v>33.771661507282971</v>
      </c>
      <c r="K31" s="36">
        <f t="shared" si="1"/>
        <v>86.678245867897218</v>
      </c>
      <c r="L31" s="27">
        <f t="shared" si="1"/>
        <v>63.674301962498149</v>
      </c>
      <c r="M31" s="27">
        <f t="shared" si="1"/>
        <v>28.203306733382554</v>
      </c>
      <c r="N31" s="29">
        <f t="shared" si="1"/>
        <v>9.7223257253393207</v>
      </c>
    </row>
    <row r="32" spans="1:14" x14ac:dyDescent="0.25">
      <c r="A32" s="15"/>
      <c r="B32" s="1" t="s">
        <v>55</v>
      </c>
      <c r="C32" s="15" t="s">
        <v>53</v>
      </c>
      <c r="D32" s="1" t="s">
        <v>53</v>
      </c>
      <c r="E32" s="16" t="s">
        <v>49</v>
      </c>
      <c r="F32" s="1" t="s">
        <v>47</v>
      </c>
      <c r="G32" s="36">
        <v>337.92824763271216</v>
      </c>
      <c r="H32" s="27">
        <v>136.23536321861843</v>
      </c>
      <c r="I32" s="27">
        <v>55.559832111325768</v>
      </c>
      <c r="J32" s="27">
        <v>18.672154722297218</v>
      </c>
      <c r="K32" s="36">
        <f t="shared" si="1"/>
        <v>97.284182910865553</v>
      </c>
      <c r="L32" s="27">
        <f t="shared" si="1"/>
        <v>39.220000361417881</v>
      </c>
      <c r="M32" s="27">
        <f t="shared" si="1"/>
        <v>15.994794479240728</v>
      </c>
      <c r="N32" s="29">
        <f t="shared" si="1"/>
        <v>5.3754172019329678</v>
      </c>
    </row>
    <row r="33" spans="1:14" x14ac:dyDescent="0.25">
      <c r="A33" s="15"/>
      <c r="C33" s="15"/>
      <c r="E33" s="16"/>
      <c r="F33" s="1" t="s">
        <v>48</v>
      </c>
      <c r="G33" s="36">
        <v>41.072200445698925</v>
      </c>
      <c r="H33" s="27">
        <v>30.171857624224089</v>
      </c>
      <c r="I33" s="27">
        <v>13.364043720386841</v>
      </c>
      <c r="J33" s="27">
        <v>4.6068919253176297</v>
      </c>
      <c r="K33" s="36">
        <f t="shared" si="1"/>
        <v>11.824035098284924</v>
      </c>
      <c r="L33" s="27">
        <f t="shared" si="1"/>
        <v>8.6859992807285877</v>
      </c>
      <c r="M33" s="27">
        <f t="shared" si="1"/>
        <v>3.8472962317609585</v>
      </c>
      <c r="N33" s="29">
        <f t="shared" si="1"/>
        <v>1.3262511194397273</v>
      </c>
    </row>
    <row r="34" spans="1:14" x14ac:dyDescent="0.25">
      <c r="A34" s="15"/>
      <c r="B34" s="1" t="s">
        <v>56</v>
      </c>
      <c r="C34" s="15" t="s">
        <v>53</v>
      </c>
      <c r="D34" s="1" t="s">
        <v>53</v>
      </c>
      <c r="E34" s="16" t="s">
        <v>53</v>
      </c>
      <c r="F34" s="1" t="s">
        <v>47</v>
      </c>
      <c r="G34" s="36">
        <v>1346.9867213331886</v>
      </c>
      <c r="H34" s="27">
        <v>543.03606317910851</v>
      </c>
      <c r="I34" s="27">
        <v>221.46226785633351</v>
      </c>
      <c r="J34" s="27">
        <v>74.427469872093823</v>
      </c>
      <c r="K34" s="36">
        <f t="shared" si="1"/>
        <v>387.77611370065301</v>
      </c>
      <c r="L34" s="27">
        <f t="shared" si="1"/>
        <v>156.33146997208527</v>
      </c>
      <c r="M34" s="27">
        <f t="shared" si="1"/>
        <v>63.755474497672829</v>
      </c>
      <c r="N34" s="29">
        <f t="shared" si="1"/>
        <v>21.426488147564978</v>
      </c>
    </row>
    <row r="35" spans="1:14" x14ac:dyDescent="0.25">
      <c r="A35" s="15"/>
      <c r="C35" s="15"/>
      <c r="E35" s="16"/>
      <c r="F35" s="1" t="s">
        <v>48</v>
      </c>
      <c r="G35" s="36">
        <v>163.71436541292582</v>
      </c>
      <c r="H35" s="27">
        <v>120.26544647417997</v>
      </c>
      <c r="I35" s="27">
        <v>53.269265179164343</v>
      </c>
      <c r="J35" s="27">
        <v>18.363135646370974</v>
      </c>
      <c r="K35" s="36">
        <f t="shared" si="1"/>
        <v>47.130769272883974</v>
      </c>
      <c r="L35" s="27">
        <f t="shared" si="1"/>
        <v>34.622514615491575</v>
      </c>
      <c r="M35" s="27">
        <f t="shared" si="1"/>
        <v>15.335376588138089</v>
      </c>
      <c r="N35" s="29">
        <f t="shared" si="1"/>
        <v>5.2864555110534592</v>
      </c>
    </row>
    <row r="36" spans="1:14" x14ac:dyDescent="0.25">
      <c r="A36" s="15"/>
      <c r="B36" s="1" t="s">
        <v>57</v>
      </c>
      <c r="C36" s="15" t="s">
        <v>53</v>
      </c>
      <c r="D36" s="1" t="s">
        <v>53</v>
      </c>
      <c r="E36" s="16" t="s">
        <v>45</v>
      </c>
      <c r="F36" s="1" t="s">
        <v>47</v>
      </c>
      <c r="G36" s="36">
        <v>5573.8004711348676</v>
      </c>
      <c r="H36" s="27">
        <v>2247.0709004430046</v>
      </c>
      <c r="I36" s="27">
        <v>916.40583635040298</v>
      </c>
      <c r="J36" s="27">
        <v>307.97918054296656</v>
      </c>
      <c r="K36" s="36">
        <f t="shared" si="1"/>
        <v>1604.6087544948484</v>
      </c>
      <c r="L36" s="27">
        <f t="shared" si="1"/>
        <v>646.89607342318914</v>
      </c>
      <c r="M36" s="27">
        <f t="shared" si="1"/>
        <v>263.81870597865714</v>
      </c>
      <c r="N36" s="29">
        <f t="shared" si="1"/>
        <v>88.662321491528687</v>
      </c>
    </row>
    <row r="37" spans="1:14" x14ac:dyDescent="0.25">
      <c r="A37" s="15"/>
      <c r="C37" s="15"/>
      <c r="E37" s="16"/>
      <c r="F37" s="1" t="s">
        <v>48</v>
      </c>
      <c r="G37" s="36">
        <v>677.44632713747023</v>
      </c>
      <c r="H37" s="27">
        <v>497.65568702530385</v>
      </c>
      <c r="I37" s="27">
        <v>220.42700989566075</v>
      </c>
      <c r="J37" s="27">
        <v>75.986238391386678</v>
      </c>
      <c r="K37" s="36">
        <f t="shared" si="1"/>
        <v>195.02605320276871</v>
      </c>
      <c r="L37" s="27">
        <f t="shared" si="1"/>
        <v>143.26717941562086</v>
      </c>
      <c r="M37" s="27">
        <f t="shared" si="1"/>
        <v>63.457440150110735</v>
      </c>
      <c r="N37" s="29">
        <f t="shared" si="1"/>
        <v>21.875232882013471</v>
      </c>
    </row>
    <row r="38" spans="1:14" x14ac:dyDescent="0.25">
      <c r="A38" s="15"/>
      <c r="B38" s="1" t="s">
        <v>59</v>
      </c>
      <c r="C38" s="15" t="s">
        <v>53</v>
      </c>
      <c r="D38" s="1" t="s">
        <v>45</v>
      </c>
      <c r="E38" s="16" t="s">
        <v>49</v>
      </c>
      <c r="F38" s="1" t="s">
        <v>47</v>
      </c>
      <c r="G38" s="36">
        <v>525.666162984219</v>
      </c>
      <c r="H38" s="27">
        <v>211.92167611785092</v>
      </c>
      <c r="I38" s="27">
        <v>86.426405506506754</v>
      </c>
      <c r="J38" s="27">
        <v>29.045574012462342</v>
      </c>
      <c r="K38" s="36">
        <f t="shared" si="1"/>
        <v>151.33095119467978</v>
      </c>
      <c r="L38" s="27">
        <f t="shared" si="1"/>
        <v>61.008889451094483</v>
      </c>
      <c r="M38" s="27">
        <f t="shared" si="1"/>
        <v>24.880791412152245</v>
      </c>
      <c r="N38" s="29">
        <f t="shared" si="1"/>
        <v>8.3617600918957287</v>
      </c>
    </row>
    <row r="39" spans="1:14" x14ac:dyDescent="0.25">
      <c r="A39" s="15"/>
      <c r="C39" s="15"/>
      <c r="E39" s="16"/>
      <c r="F39" s="1" t="s">
        <v>48</v>
      </c>
      <c r="G39" s="36">
        <v>63.890089582198335</v>
      </c>
      <c r="H39" s="27">
        <v>46.934000748793032</v>
      </c>
      <c r="I39" s="27">
        <v>20.788512453935088</v>
      </c>
      <c r="J39" s="27">
        <v>7.1662763282718682</v>
      </c>
      <c r="K39" s="36">
        <f t="shared" si="1"/>
        <v>18.392943486220997</v>
      </c>
      <c r="L39" s="27">
        <f t="shared" si="1"/>
        <v>13.511554436688915</v>
      </c>
      <c r="M39" s="27">
        <f t="shared" si="1"/>
        <v>5.9846830271837144</v>
      </c>
      <c r="N39" s="29">
        <f t="shared" si="1"/>
        <v>2.0630572969062424</v>
      </c>
    </row>
    <row r="40" spans="1:14" x14ac:dyDescent="0.25">
      <c r="A40" s="15"/>
      <c r="B40" s="1" t="s">
        <v>60</v>
      </c>
      <c r="C40" s="15" t="s">
        <v>53</v>
      </c>
      <c r="D40" s="1" t="s">
        <v>45</v>
      </c>
      <c r="E40" s="16" t="s">
        <v>53</v>
      </c>
      <c r="F40" s="1" t="s">
        <v>47</v>
      </c>
      <c r="G40" s="36">
        <v>2095.3126776294043</v>
      </c>
      <c r="H40" s="27">
        <v>844.72276494527989</v>
      </c>
      <c r="I40" s="27">
        <v>344.49686110985209</v>
      </c>
      <c r="J40" s="27">
        <v>115.77606424547928</v>
      </c>
      <c r="K40" s="36">
        <f t="shared" si="1"/>
        <v>603.20728797879349</v>
      </c>
      <c r="L40" s="27">
        <f t="shared" si="1"/>
        <v>243.18228662324375</v>
      </c>
      <c r="M40" s="27">
        <f t="shared" si="1"/>
        <v>99.175182551935507</v>
      </c>
      <c r="N40" s="29">
        <f t="shared" si="1"/>
        <v>33.330092673989967</v>
      </c>
    </row>
    <row r="41" spans="1:14" x14ac:dyDescent="0.25">
      <c r="A41" s="15"/>
      <c r="C41" s="15"/>
      <c r="E41" s="16"/>
      <c r="F41" s="1" t="s">
        <v>48</v>
      </c>
      <c r="G41" s="36">
        <v>254.66679064232903</v>
      </c>
      <c r="H41" s="27">
        <v>187.07958340427993</v>
      </c>
      <c r="I41" s="27">
        <v>82.863301389811184</v>
      </c>
      <c r="J41" s="27">
        <v>28.564877672132624</v>
      </c>
      <c r="K41" s="36">
        <f t="shared" si="1"/>
        <v>73.314529980041726</v>
      </c>
      <c r="L41" s="27">
        <f t="shared" si="1"/>
        <v>53.857244957431341</v>
      </c>
      <c r="M41" s="27">
        <f t="shared" si="1"/>
        <v>23.855030248214803</v>
      </c>
      <c r="N41" s="29">
        <f t="shared" si="1"/>
        <v>8.223375239416491</v>
      </c>
    </row>
    <row r="42" spans="1:14" x14ac:dyDescent="0.25">
      <c r="A42" s="15"/>
      <c r="B42" s="1" t="s">
        <v>61</v>
      </c>
      <c r="C42" s="15" t="s">
        <v>53</v>
      </c>
      <c r="D42" s="1" t="s">
        <v>45</v>
      </c>
      <c r="E42" s="16" t="s">
        <v>45</v>
      </c>
      <c r="F42" s="1" t="s">
        <v>47</v>
      </c>
      <c r="G42" s="36">
        <v>8670.3562884320145</v>
      </c>
      <c r="H42" s="27">
        <v>3495.4436229113398</v>
      </c>
      <c r="I42" s="27">
        <v>1425.5201898784044</v>
      </c>
      <c r="J42" s="27">
        <v>479.07872528905904</v>
      </c>
      <c r="K42" s="36">
        <f t="shared" si="1"/>
        <v>2496.0580625475418</v>
      </c>
      <c r="L42" s="27">
        <f t="shared" si="1"/>
        <v>1006.2827808805164</v>
      </c>
      <c r="M42" s="27">
        <f t="shared" si="1"/>
        <v>410.38465374457763</v>
      </c>
      <c r="N42" s="29">
        <f t="shared" si="1"/>
        <v>137.91916676460016</v>
      </c>
    </row>
    <row r="43" spans="1:14" x14ac:dyDescent="0.25">
      <c r="A43" s="15"/>
      <c r="C43" s="15"/>
      <c r="E43" s="16"/>
      <c r="F43" s="1" t="s">
        <v>48</v>
      </c>
      <c r="G43" s="36">
        <v>1053.805397769398</v>
      </c>
      <c r="H43" s="27">
        <v>774.13106870602803</v>
      </c>
      <c r="I43" s="27">
        <v>342.88645983769442</v>
      </c>
      <c r="J43" s="27">
        <v>118.20081527549037</v>
      </c>
      <c r="K43" s="36">
        <f t="shared" si="1"/>
        <v>303.37386053764016</v>
      </c>
      <c r="L43" s="27">
        <f t="shared" si="1"/>
        <v>222.86005686874347</v>
      </c>
      <c r="M43" s="27">
        <f t="shared" si="1"/>
        <v>98.711573566838894</v>
      </c>
      <c r="N43" s="29">
        <f t="shared" si="1"/>
        <v>34.028140038687617</v>
      </c>
    </row>
    <row r="44" spans="1:14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" t="s">
        <v>47</v>
      </c>
      <c r="G44" s="36">
        <v>154.49203240212844</v>
      </c>
      <c r="H44" s="27">
        <v>61.740221361562618</v>
      </c>
      <c r="I44" s="27">
        <v>25.066944447163113</v>
      </c>
      <c r="J44" s="27">
        <v>8.4207769512347284</v>
      </c>
      <c r="K44" s="36">
        <f t="shared" si="1"/>
        <v>44.475805866384547</v>
      </c>
      <c r="L44" s="27">
        <f t="shared" si="1"/>
        <v>17.774030522668149</v>
      </c>
      <c r="M44" s="27">
        <f t="shared" si="1"/>
        <v>7.2163757415888155</v>
      </c>
      <c r="N44" s="29">
        <f t="shared" si="1"/>
        <v>2.4242081297267055</v>
      </c>
    </row>
    <row r="45" spans="1:14" x14ac:dyDescent="0.25">
      <c r="A45" s="15"/>
      <c r="C45" s="15"/>
      <c r="E45" s="16"/>
      <c r="F45" s="1" t="s">
        <v>48</v>
      </c>
      <c r="G45" s="36">
        <v>17.968139642179146</v>
      </c>
      <c r="H45" s="27">
        <v>13.063199366234757</v>
      </c>
      <c r="I45" s="27">
        <v>5.775718656232959</v>
      </c>
      <c r="J45" s="27">
        <v>1.9903683542580393</v>
      </c>
      <c r="K45" s="36">
        <f t="shared" si="1"/>
        <v>5.1727424261306973</v>
      </c>
      <c r="L45" s="27">
        <f t="shared" si="1"/>
        <v>3.7606879136281615</v>
      </c>
      <c r="M45" s="27">
        <f t="shared" si="1"/>
        <v>1.6627377975379232</v>
      </c>
      <c r="N45" s="29">
        <f t="shared" si="1"/>
        <v>0.57299548170974979</v>
      </c>
    </row>
    <row r="46" spans="1:14" x14ac:dyDescent="0.25">
      <c r="A46" s="15"/>
      <c r="B46" s="1" t="s">
        <v>52</v>
      </c>
      <c r="C46" s="15" t="s">
        <v>49</v>
      </c>
      <c r="D46" s="1" t="s">
        <v>49</v>
      </c>
      <c r="E46" s="16" t="s">
        <v>53</v>
      </c>
      <c r="F46" s="1" t="s">
        <v>47</v>
      </c>
      <c r="G46" s="36">
        <v>615.80740188260995</v>
      </c>
      <c r="H46" s="27">
        <v>246.09738584678809</v>
      </c>
      <c r="I46" s="27">
        <v>99.917191153027815</v>
      </c>
      <c r="J46" s="27">
        <v>33.565334700725842</v>
      </c>
      <c r="K46" s="36">
        <f t="shared" si="1"/>
        <v>177.28118422265172</v>
      </c>
      <c r="L46" s="27">
        <f t="shared" si="1"/>
        <v>70.847534251194716</v>
      </c>
      <c r="M46" s="27">
        <f t="shared" si="1"/>
        <v>28.76457463430507</v>
      </c>
      <c r="N46" s="29">
        <f t="shared" si="1"/>
        <v>9.6629275100994558</v>
      </c>
    </row>
    <row r="47" spans="1:14" x14ac:dyDescent="0.25">
      <c r="A47" s="15"/>
      <c r="C47" s="15"/>
      <c r="E47" s="16"/>
      <c r="F47" s="1" t="s">
        <v>48</v>
      </c>
      <c r="G47" s="36">
        <v>71.621255916378416</v>
      </c>
      <c r="H47" s="27">
        <v>52.070095375900792</v>
      </c>
      <c r="I47" s="27">
        <v>23.022095343026482</v>
      </c>
      <c r="J47" s="27">
        <v>7.9336360973921849</v>
      </c>
      <c r="K47" s="36">
        <f t="shared" si="1"/>
        <v>20.618623656604875</v>
      </c>
      <c r="L47" s="27">
        <f t="shared" si="1"/>
        <v>14.990154620755614</v>
      </c>
      <c r="M47" s="27">
        <f t="shared" si="1"/>
        <v>6.627696116060255</v>
      </c>
      <c r="N47" s="29">
        <f t="shared" si="1"/>
        <v>2.283968004017884</v>
      </c>
    </row>
    <row r="48" spans="1:14" x14ac:dyDescent="0.25">
      <c r="A48" s="15"/>
      <c r="B48" s="1" t="s">
        <v>54</v>
      </c>
      <c r="C48" s="15" t="s">
        <v>49</v>
      </c>
      <c r="D48" s="1" t="s">
        <v>49</v>
      </c>
      <c r="E48" s="16" t="s">
        <v>45</v>
      </c>
      <c r="F48" s="1" t="s">
        <v>47</v>
      </c>
      <c r="G48" s="36">
        <v>2548.1970478108374</v>
      </c>
      <c r="H48" s="27">
        <v>1018.3453952836597</v>
      </c>
      <c r="I48" s="27">
        <v>413.45506848946917</v>
      </c>
      <c r="J48" s="27">
        <v>138.89259293034098</v>
      </c>
      <c r="K48" s="36">
        <f t="shared" si="1"/>
        <v>733.58551535352603</v>
      </c>
      <c r="L48" s="27">
        <f t="shared" si="1"/>
        <v>293.16548822189424</v>
      </c>
      <c r="M48" s="27">
        <f t="shared" si="1"/>
        <v>119.02715677107642</v>
      </c>
      <c r="N48" s="29">
        <f t="shared" si="1"/>
        <v>39.984974651440439</v>
      </c>
    </row>
    <row r="49" spans="1:14" x14ac:dyDescent="0.25">
      <c r="A49" s="15"/>
      <c r="C49" s="15"/>
      <c r="E49" s="16"/>
      <c r="F49" s="1" t="s">
        <v>48</v>
      </c>
      <c r="G49" s="36">
        <v>296.36713090598823</v>
      </c>
      <c r="H49" s="27">
        <v>215.46487247548959</v>
      </c>
      <c r="I49" s="27">
        <v>95.264907839972437</v>
      </c>
      <c r="J49" s="27">
        <v>32.829206047175902</v>
      </c>
      <c r="K49" s="36">
        <f t="shared" si="1"/>
        <v>85.319396569544466</v>
      </c>
      <c r="L49" s="27">
        <f t="shared" si="1"/>
        <v>62.028919486938896</v>
      </c>
      <c r="M49" s="27">
        <f t="shared" si="1"/>
        <v>27.425256054248507</v>
      </c>
      <c r="N49" s="29">
        <f t="shared" si="1"/>
        <v>9.45100774583128</v>
      </c>
    </row>
    <row r="50" spans="1:14" x14ac:dyDescent="0.25">
      <c r="A50" s="15"/>
      <c r="B50" s="1" t="s">
        <v>55</v>
      </c>
      <c r="C50" s="15" t="s">
        <v>49</v>
      </c>
      <c r="D50" s="1" t="s">
        <v>53</v>
      </c>
      <c r="E50" s="16" t="s">
        <v>49</v>
      </c>
      <c r="F50" s="1" t="s">
        <v>47</v>
      </c>
      <c r="G50" s="36">
        <v>347.60707290478894</v>
      </c>
      <c r="H50" s="27">
        <v>138.91549806351588</v>
      </c>
      <c r="I50" s="27">
        <v>56.400625006117004</v>
      </c>
      <c r="J50" s="27">
        <v>18.946748140278135</v>
      </c>
      <c r="K50" s="36">
        <f t="shared" si="1"/>
        <v>100.07056319936522</v>
      </c>
      <c r="L50" s="27">
        <f t="shared" si="1"/>
        <v>39.991568676003332</v>
      </c>
      <c r="M50" s="27">
        <f t="shared" si="1"/>
        <v>16.236845418574834</v>
      </c>
      <c r="N50" s="29">
        <f t="shared" si="1"/>
        <v>5.4544682918850862</v>
      </c>
    </row>
    <row r="51" spans="1:14" x14ac:dyDescent="0.25">
      <c r="A51" s="15"/>
      <c r="C51" s="15"/>
      <c r="E51" s="16"/>
      <c r="F51" s="1" t="s">
        <v>48</v>
      </c>
      <c r="G51" s="36">
        <v>40.428314194903074</v>
      </c>
      <c r="H51" s="27">
        <v>29.3921985740282</v>
      </c>
      <c r="I51" s="27">
        <v>12.995366976524156</v>
      </c>
      <c r="J51" s="27">
        <v>4.4783287970805876</v>
      </c>
      <c r="K51" s="36">
        <f t="shared" si="1"/>
        <v>11.638670458794065</v>
      </c>
      <c r="L51" s="27">
        <f t="shared" si="1"/>
        <v>8.4615478056633631</v>
      </c>
      <c r="M51" s="27">
        <f t="shared" si="1"/>
        <v>3.7411600444603272</v>
      </c>
      <c r="N51" s="29">
        <f t="shared" si="1"/>
        <v>1.2892398338469369</v>
      </c>
    </row>
    <row r="52" spans="1:14" x14ac:dyDescent="0.25">
      <c r="A52" s="15"/>
      <c r="B52" s="1" t="s">
        <v>56</v>
      </c>
      <c r="C52" s="15" t="s">
        <v>49</v>
      </c>
      <c r="D52" s="1" t="s">
        <v>53</v>
      </c>
      <c r="E52" s="16" t="s">
        <v>53</v>
      </c>
      <c r="F52" s="1" t="s">
        <v>47</v>
      </c>
      <c r="G52" s="36">
        <v>1385.5666542358722</v>
      </c>
      <c r="H52" s="27">
        <v>553.71911815527312</v>
      </c>
      <c r="I52" s="27">
        <v>224.81368009431256</v>
      </c>
      <c r="J52" s="27">
        <v>75.52200307663314</v>
      </c>
      <c r="K52" s="36">
        <f t="shared" si="1"/>
        <v>398.88266450096631</v>
      </c>
      <c r="L52" s="27">
        <f t="shared" si="1"/>
        <v>159.40695206518811</v>
      </c>
      <c r="M52" s="27">
        <f t="shared" si="1"/>
        <v>64.720292927186406</v>
      </c>
      <c r="N52" s="29">
        <f t="shared" si="1"/>
        <v>21.741586897723774</v>
      </c>
    </row>
    <row r="53" spans="1:14" x14ac:dyDescent="0.25">
      <c r="A53" s="15"/>
      <c r="C53" s="15"/>
      <c r="E53" s="16"/>
      <c r="F53" s="1" t="s">
        <v>48</v>
      </c>
      <c r="G53" s="36">
        <v>161.14782581185145</v>
      </c>
      <c r="H53" s="27">
        <v>117.15771459577677</v>
      </c>
      <c r="I53" s="27">
        <v>51.799714521809584</v>
      </c>
      <c r="J53" s="27">
        <v>17.850681219132415</v>
      </c>
      <c r="K53" s="36">
        <f t="shared" si="1"/>
        <v>46.39190322736097</v>
      </c>
      <c r="L53" s="27">
        <f t="shared" si="1"/>
        <v>33.727847896700126</v>
      </c>
      <c r="M53" s="27">
        <f t="shared" si="1"/>
        <v>14.912316261135574</v>
      </c>
      <c r="N53" s="29">
        <f t="shared" si="1"/>
        <v>5.1389280090402387</v>
      </c>
    </row>
    <row r="54" spans="1:14" x14ac:dyDescent="0.25">
      <c r="A54" s="15"/>
      <c r="B54" s="1" t="s">
        <v>57</v>
      </c>
      <c r="C54" s="15" t="s">
        <v>49</v>
      </c>
      <c r="D54" s="1" t="s">
        <v>53</v>
      </c>
      <c r="E54" s="16" t="s">
        <v>45</v>
      </c>
      <c r="F54" s="1" t="s">
        <v>47</v>
      </c>
      <c r="G54" s="36">
        <v>5733.4433575743833</v>
      </c>
      <c r="H54" s="27">
        <v>2291.277139388234</v>
      </c>
      <c r="I54" s="27">
        <v>930.27390410130556</v>
      </c>
      <c r="J54" s="27">
        <v>312.50833409326719</v>
      </c>
      <c r="K54" s="36">
        <f t="shared" si="1"/>
        <v>1650.5674095454333</v>
      </c>
      <c r="L54" s="27">
        <f t="shared" si="1"/>
        <v>659.62234849926188</v>
      </c>
      <c r="M54" s="27">
        <f t="shared" si="1"/>
        <v>267.81110273492192</v>
      </c>
      <c r="N54" s="29">
        <f t="shared" si="1"/>
        <v>89.966192965740987</v>
      </c>
    </row>
    <row r="55" spans="1:14" x14ac:dyDescent="0.25">
      <c r="A55" s="15"/>
      <c r="C55" s="15"/>
      <c r="E55" s="16"/>
      <c r="F55" s="1" t="s">
        <v>48</v>
      </c>
      <c r="G55" s="36">
        <v>666.82604453847341</v>
      </c>
      <c r="H55" s="27">
        <v>484.79596306985155</v>
      </c>
      <c r="I55" s="27">
        <v>214.34604263993799</v>
      </c>
      <c r="J55" s="27">
        <v>73.865713606145775</v>
      </c>
      <c r="K55" s="36">
        <f t="shared" si="1"/>
        <v>191.96864228147501</v>
      </c>
      <c r="L55" s="27">
        <f t="shared" si="1"/>
        <v>139.5650688456125</v>
      </c>
      <c r="M55" s="27">
        <f t="shared" si="1"/>
        <v>61.706826122059148</v>
      </c>
      <c r="N55" s="29">
        <f t="shared" si="1"/>
        <v>21.264767428120383</v>
      </c>
    </row>
    <row r="56" spans="1:14" x14ac:dyDescent="0.25">
      <c r="A56" s="15"/>
      <c r="B56" s="1" t="s">
        <v>59</v>
      </c>
      <c r="C56" s="15" t="s">
        <v>49</v>
      </c>
      <c r="D56" s="1" t="s">
        <v>45</v>
      </c>
      <c r="E56" s="16" t="s">
        <v>49</v>
      </c>
      <c r="F56" s="1" t="s">
        <v>47</v>
      </c>
      <c r="G56" s="36">
        <v>540.72211340744957</v>
      </c>
      <c r="H56" s="27">
        <v>216.09077476546915</v>
      </c>
      <c r="I56" s="27">
        <v>87.734305565070898</v>
      </c>
      <c r="J56" s="27">
        <v>29.472719329321546</v>
      </c>
      <c r="K56" s="36">
        <f t="shared" si="1"/>
        <v>155.66532053234593</v>
      </c>
      <c r="L56" s="27">
        <f t="shared" si="1"/>
        <v>62.209106829338516</v>
      </c>
      <c r="M56" s="27">
        <f t="shared" si="1"/>
        <v>25.257315095560852</v>
      </c>
      <c r="N56" s="29">
        <f t="shared" si="1"/>
        <v>8.4847284540434682</v>
      </c>
    </row>
    <row r="57" spans="1:14" x14ac:dyDescent="0.25">
      <c r="A57" s="15"/>
      <c r="C57" s="15"/>
      <c r="E57" s="16"/>
      <c r="F57" s="1" t="s">
        <v>48</v>
      </c>
      <c r="G57" s="36">
        <v>62.888488747627008</v>
      </c>
      <c r="H57" s="27">
        <v>45.721197781821651</v>
      </c>
      <c r="I57" s="27">
        <v>20.215015296815356</v>
      </c>
      <c r="J57" s="27">
        <v>6.9662892399031371</v>
      </c>
      <c r="K57" s="36">
        <f t="shared" si="1"/>
        <v>18.104598491457438</v>
      </c>
      <c r="L57" s="27">
        <f t="shared" si="1"/>
        <v>13.162407697698566</v>
      </c>
      <c r="M57" s="27">
        <f t="shared" si="1"/>
        <v>5.8195822913827318</v>
      </c>
      <c r="N57" s="29">
        <f t="shared" si="1"/>
        <v>2.0054841859841241</v>
      </c>
    </row>
    <row r="58" spans="1:14" x14ac:dyDescent="0.25">
      <c r="A58" s="15"/>
      <c r="B58" s="1" t="s">
        <v>60</v>
      </c>
      <c r="C58" s="15" t="s">
        <v>49</v>
      </c>
      <c r="D58" s="1" t="s">
        <v>45</v>
      </c>
      <c r="E58" s="16" t="s">
        <v>53</v>
      </c>
      <c r="F58" s="1" t="s">
        <v>47</v>
      </c>
      <c r="G58" s="36">
        <v>2155.3259065891343</v>
      </c>
      <c r="H58" s="27">
        <v>861.34085046375822</v>
      </c>
      <c r="I58" s="27">
        <v>349.71016903559729</v>
      </c>
      <c r="J58" s="27">
        <v>117.47867145254042</v>
      </c>
      <c r="K58" s="36">
        <f t="shared" si="1"/>
        <v>620.48414477928088</v>
      </c>
      <c r="L58" s="27">
        <f t="shared" si="1"/>
        <v>247.96636987918151</v>
      </c>
      <c r="M58" s="27">
        <f t="shared" si="1"/>
        <v>100.67601122006774</v>
      </c>
      <c r="N58" s="29">
        <f t="shared" si="1"/>
        <v>33.820246285348091</v>
      </c>
    </row>
    <row r="59" spans="1:14" x14ac:dyDescent="0.25">
      <c r="A59" s="15"/>
      <c r="C59" s="15"/>
      <c r="E59" s="16"/>
      <c r="F59" s="1" t="s">
        <v>48</v>
      </c>
      <c r="G59" s="36">
        <v>250.67439570732444</v>
      </c>
      <c r="H59" s="27">
        <v>182.24533381565274</v>
      </c>
      <c r="I59" s="27">
        <v>80.577333700592675</v>
      </c>
      <c r="J59" s="27">
        <v>27.767726340872645</v>
      </c>
      <c r="K59" s="36">
        <f t="shared" si="1"/>
        <v>72.165182798117058</v>
      </c>
      <c r="L59" s="27">
        <f t="shared" si="1"/>
        <v>52.465541172644635</v>
      </c>
      <c r="M59" s="27">
        <f t="shared" si="1"/>
        <v>23.196936406210888</v>
      </c>
      <c r="N59" s="29">
        <f t="shared" si="1"/>
        <v>7.9938880140625947</v>
      </c>
    </row>
    <row r="60" spans="1:14" x14ac:dyDescent="0.25">
      <c r="A60" s="15"/>
      <c r="B60" s="1" t="s">
        <v>61</v>
      </c>
      <c r="C60" s="15" t="s">
        <v>49</v>
      </c>
      <c r="D60" s="1" t="s">
        <v>45</v>
      </c>
      <c r="E60" s="16" t="s">
        <v>45</v>
      </c>
      <c r="F60" s="1" t="s">
        <v>47</v>
      </c>
      <c r="G60" s="36">
        <v>8918.6896673379269</v>
      </c>
      <c r="H60" s="27">
        <v>3564.2088834928081</v>
      </c>
      <c r="I60" s="27">
        <v>1447.0927397131418</v>
      </c>
      <c r="J60" s="27">
        <v>486.12407525619329</v>
      </c>
      <c r="K60" s="36">
        <f t="shared" si="1"/>
        <v>2567.5493037373399</v>
      </c>
      <c r="L60" s="27">
        <f t="shared" si="1"/>
        <v>1026.0792087766295</v>
      </c>
      <c r="M60" s="27">
        <f t="shared" si="1"/>
        <v>416.59504869876736</v>
      </c>
      <c r="N60" s="29">
        <f t="shared" si="1"/>
        <v>139.94741128004151</v>
      </c>
    </row>
    <row r="61" spans="1:14" ht="15.75" thickBot="1" x14ac:dyDescent="0.3">
      <c r="A61" s="17"/>
      <c r="B61" s="18"/>
      <c r="C61" s="17"/>
      <c r="D61" s="18"/>
      <c r="E61" s="19"/>
      <c r="F61" s="18" t="s">
        <v>48</v>
      </c>
      <c r="G61" s="37">
        <v>1037.2849581709584</v>
      </c>
      <c r="H61" s="38">
        <v>754.12705366421335</v>
      </c>
      <c r="I61" s="38">
        <v>333.42717743990346</v>
      </c>
      <c r="J61" s="38">
        <v>114.90222116511562</v>
      </c>
      <c r="K61" s="37">
        <f t="shared" si="1"/>
        <v>298.61788799340547</v>
      </c>
      <c r="L61" s="38">
        <f t="shared" si="1"/>
        <v>217.10121820428606</v>
      </c>
      <c r="M61" s="38">
        <f t="shared" si="1"/>
        <v>95.988396189869761</v>
      </c>
      <c r="N61" s="30">
        <f t="shared" si="1"/>
        <v>33.078527110409475</v>
      </c>
    </row>
  </sheetData>
  <sheetProtection algorithmName="SHA-512" hashValue="gwlTSyWJIMShQ14iqtQcHiOAONcXZqAjU/5wnoq9nr3jZdc2ODh/j9ImKslOtv2KQLPAMzSArWuuTBbg4AiEFA==" saltValue="Sgn70XF6sZYQ0qfP4ldFuQ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0"/>
  <dimension ref="A1:O88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12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70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2.3338372678411448</v>
      </c>
    </row>
    <row r="9" spans="1:7" x14ac:dyDescent="0.25">
      <c r="A9" s="15"/>
      <c r="C9" s="15"/>
      <c r="E9" s="16"/>
      <c r="F9" s="15" t="s">
        <v>76</v>
      </c>
      <c r="G9" s="31">
        <v>2.1839452418744214</v>
      </c>
    </row>
    <row r="10" spans="1:7" x14ac:dyDescent="0.25">
      <c r="A10" s="15"/>
      <c r="C10" s="15"/>
      <c r="E10" s="16"/>
      <c r="F10" s="15" t="s">
        <v>77</v>
      </c>
      <c r="G10" s="31">
        <v>2.3881457896892537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2.3338372678411448</v>
      </c>
    </row>
    <row r="12" spans="1:7" x14ac:dyDescent="0.25">
      <c r="A12" s="15"/>
      <c r="C12" s="15"/>
      <c r="E12" s="16"/>
      <c r="F12" s="15" t="s">
        <v>76</v>
      </c>
      <c r="G12" s="31">
        <v>2.1839452418744214</v>
      </c>
    </row>
    <row r="13" spans="1:7" x14ac:dyDescent="0.25">
      <c r="A13" s="15"/>
      <c r="C13" s="15"/>
      <c r="E13" s="16"/>
      <c r="F13" s="15" t="s">
        <v>77</v>
      </c>
      <c r="G13" s="31">
        <v>2.3881457896892537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2.3338372678411448</v>
      </c>
    </row>
    <row r="15" spans="1:7" x14ac:dyDescent="0.25">
      <c r="A15" s="15"/>
      <c r="C15" s="15"/>
      <c r="F15" s="15" t="s">
        <v>76</v>
      </c>
      <c r="G15" s="31">
        <v>2.1839452418744214</v>
      </c>
    </row>
    <row r="16" spans="1:7" x14ac:dyDescent="0.25">
      <c r="A16" s="15"/>
      <c r="C16" s="15"/>
      <c r="F16" s="15" t="s">
        <v>77</v>
      </c>
      <c r="G16" s="31">
        <v>2.3881457896892537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" t="s">
        <v>49</v>
      </c>
      <c r="F17" s="15" t="s">
        <v>75</v>
      </c>
      <c r="G17" s="31">
        <v>5.2511338526425755</v>
      </c>
    </row>
    <row r="18" spans="1:7" x14ac:dyDescent="0.25">
      <c r="A18" s="15"/>
      <c r="C18" s="15"/>
      <c r="F18" s="15" t="s">
        <v>76</v>
      </c>
      <c r="G18" s="31">
        <v>4.9138767942174493</v>
      </c>
    </row>
    <row r="19" spans="1:7" x14ac:dyDescent="0.25">
      <c r="A19" s="15"/>
      <c r="C19" s="15"/>
      <c r="F19" s="15" t="s">
        <v>77</v>
      </c>
      <c r="G19" s="31">
        <v>5.3733280268008201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5.2511338526425755</v>
      </c>
    </row>
    <row r="21" spans="1:7" x14ac:dyDescent="0.25">
      <c r="A21" s="15"/>
      <c r="C21" s="15"/>
      <c r="E21" s="16"/>
      <c r="F21" s="15" t="s">
        <v>76</v>
      </c>
      <c r="G21" s="31">
        <v>4.9138767942174493</v>
      </c>
    </row>
    <row r="22" spans="1:7" x14ac:dyDescent="0.25">
      <c r="A22" s="15"/>
      <c r="C22" s="15"/>
      <c r="E22" s="16"/>
      <c r="F22" s="1" t="s">
        <v>77</v>
      </c>
      <c r="G22" s="31">
        <v>5.3733280268008201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" t="s">
        <v>75</v>
      </c>
      <c r="G23" s="31">
        <v>5.2511338526425755</v>
      </c>
    </row>
    <row r="24" spans="1:7" x14ac:dyDescent="0.25">
      <c r="A24" s="15"/>
      <c r="C24" s="15"/>
      <c r="E24" s="16"/>
      <c r="F24" s="1" t="s">
        <v>76</v>
      </c>
      <c r="G24" s="31">
        <v>4.9138767942174493</v>
      </c>
    </row>
    <row r="25" spans="1:7" x14ac:dyDescent="0.25">
      <c r="A25" s="15"/>
      <c r="C25" s="15"/>
      <c r="E25" s="16"/>
      <c r="F25" s="1" t="s">
        <v>77</v>
      </c>
      <c r="G25" s="31">
        <v>5.3733280268008201</v>
      </c>
    </row>
    <row r="26" spans="1:7" x14ac:dyDescent="0.25">
      <c r="A26" s="15"/>
      <c r="B26" s="1" t="s">
        <v>59</v>
      </c>
      <c r="C26" s="15" t="s">
        <v>45</v>
      </c>
      <c r="D26" s="1" t="s">
        <v>45</v>
      </c>
      <c r="E26" s="1" t="s">
        <v>49</v>
      </c>
      <c r="F26" s="15" t="s">
        <v>75</v>
      </c>
      <c r="G26" s="31">
        <v>8.1684304374440053</v>
      </c>
    </row>
    <row r="27" spans="1:7" x14ac:dyDescent="0.25">
      <c r="A27" s="15"/>
      <c r="C27" s="15"/>
      <c r="F27" s="15" t="s">
        <v>76</v>
      </c>
      <c r="G27" s="31">
        <v>7.6438083465604754</v>
      </c>
    </row>
    <row r="28" spans="1:7" x14ac:dyDescent="0.25">
      <c r="A28" s="15"/>
      <c r="C28" s="15"/>
      <c r="F28" s="15" t="s">
        <v>77</v>
      </c>
      <c r="G28" s="31">
        <v>8.3585102639123861</v>
      </c>
    </row>
    <row r="29" spans="1:7" x14ac:dyDescent="0.25">
      <c r="A29" s="15"/>
      <c r="B29" s="1" t="s">
        <v>60</v>
      </c>
      <c r="C29" s="15" t="s">
        <v>45</v>
      </c>
      <c r="D29" s="1" t="s">
        <v>45</v>
      </c>
      <c r="E29" s="16" t="s">
        <v>53</v>
      </c>
      <c r="F29" s="15" t="s">
        <v>75</v>
      </c>
      <c r="G29" s="31">
        <v>8.1684304374440053</v>
      </c>
    </row>
    <row r="30" spans="1:7" x14ac:dyDescent="0.25">
      <c r="A30" s="15"/>
      <c r="C30" s="15"/>
      <c r="E30" s="16"/>
      <c r="F30" s="15" t="s">
        <v>76</v>
      </c>
      <c r="G30" s="31">
        <v>7.6438083465604754</v>
      </c>
    </row>
    <row r="31" spans="1:7" x14ac:dyDescent="0.25">
      <c r="A31" s="15"/>
      <c r="C31" s="15"/>
      <c r="E31" s="16"/>
      <c r="F31" s="1" t="s">
        <v>77</v>
      </c>
      <c r="G31" s="31">
        <v>8.3585102639123861</v>
      </c>
    </row>
    <row r="32" spans="1:7" x14ac:dyDescent="0.25">
      <c r="A32" s="15"/>
      <c r="B32" s="1" t="s">
        <v>61</v>
      </c>
      <c r="C32" s="15" t="s">
        <v>45</v>
      </c>
      <c r="D32" s="1" t="s">
        <v>45</v>
      </c>
      <c r="E32" s="16" t="s">
        <v>45</v>
      </c>
      <c r="F32" s="1" t="s">
        <v>75</v>
      </c>
      <c r="G32" s="31">
        <v>8.1684304374440053</v>
      </c>
    </row>
    <row r="33" spans="1:7" x14ac:dyDescent="0.25">
      <c r="A33" s="15"/>
      <c r="C33" s="15"/>
      <c r="E33" s="16"/>
      <c r="F33" s="1" t="s">
        <v>76</v>
      </c>
      <c r="G33" s="31">
        <v>7.6438083465604754</v>
      </c>
    </row>
    <row r="34" spans="1:7" x14ac:dyDescent="0.25">
      <c r="A34" s="15"/>
      <c r="C34" s="15"/>
      <c r="E34" s="16"/>
      <c r="F34" s="1" t="s">
        <v>77</v>
      </c>
      <c r="G34" s="31">
        <v>8.3585102639123861</v>
      </c>
    </row>
    <row r="35" spans="1:7" x14ac:dyDescent="0.25">
      <c r="A35" s="15"/>
      <c r="B35" s="1" t="s">
        <v>44</v>
      </c>
      <c r="C35" s="15" t="s">
        <v>53</v>
      </c>
      <c r="D35" s="1" t="s">
        <v>49</v>
      </c>
      <c r="E35" s="16" t="s">
        <v>49</v>
      </c>
      <c r="F35" s="15" t="s">
        <v>75</v>
      </c>
      <c r="G35" s="31">
        <v>1.8340723088652957</v>
      </c>
    </row>
    <row r="36" spans="1:7" x14ac:dyDescent="0.25">
      <c r="A36" s="15"/>
      <c r="C36" s="15"/>
      <c r="E36" s="16"/>
      <c r="F36" s="15" t="s">
        <v>76</v>
      </c>
      <c r="G36" s="31">
        <v>1.7162779716450378</v>
      </c>
    </row>
    <row r="37" spans="1:7" x14ac:dyDescent="0.25">
      <c r="A37" s="15"/>
      <c r="C37" s="15"/>
      <c r="E37" s="16"/>
      <c r="F37" s="15" t="s">
        <v>77</v>
      </c>
      <c r="G37" s="31">
        <v>1.8767512725743467</v>
      </c>
    </row>
    <row r="38" spans="1:7" x14ac:dyDescent="0.25">
      <c r="A38" s="15"/>
      <c r="B38" s="1" t="s">
        <v>52</v>
      </c>
      <c r="C38" s="15" t="s">
        <v>53</v>
      </c>
      <c r="D38" s="1" t="s">
        <v>49</v>
      </c>
      <c r="E38" s="16" t="s">
        <v>53</v>
      </c>
      <c r="F38" s="15" t="s">
        <v>75</v>
      </c>
      <c r="G38" s="31">
        <v>1.8340723088652957</v>
      </c>
    </row>
    <row r="39" spans="1:7" x14ac:dyDescent="0.25">
      <c r="A39" s="15"/>
      <c r="C39" s="15"/>
      <c r="E39" s="16"/>
      <c r="F39" s="15" t="s">
        <v>76</v>
      </c>
      <c r="G39" s="31">
        <v>1.7162779716450378</v>
      </c>
    </row>
    <row r="40" spans="1:7" x14ac:dyDescent="0.25">
      <c r="A40" s="15"/>
      <c r="C40" s="15"/>
      <c r="E40" s="16"/>
      <c r="F40" s="15" t="s">
        <v>77</v>
      </c>
      <c r="G40" s="31">
        <v>1.8767512725743467</v>
      </c>
    </row>
    <row r="41" spans="1:7" x14ac:dyDescent="0.25">
      <c r="A41" s="15"/>
      <c r="B41" s="1" t="s">
        <v>54</v>
      </c>
      <c r="C41" s="15" t="s">
        <v>53</v>
      </c>
      <c r="D41" s="1" t="s">
        <v>49</v>
      </c>
      <c r="E41" s="16" t="s">
        <v>45</v>
      </c>
      <c r="F41" s="15" t="s">
        <v>75</v>
      </c>
      <c r="G41" s="31">
        <v>1.8340723088652957</v>
      </c>
    </row>
    <row r="42" spans="1:7" x14ac:dyDescent="0.25">
      <c r="A42" s="15"/>
      <c r="C42" s="15"/>
      <c r="F42" s="15" t="s">
        <v>76</v>
      </c>
      <c r="G42" s="31">
        <v>1.7162779716450378</v>
      </c>
    </row>
    <row r="43" spans="1:7" x14ac:dyDescent="0.25">
      <c r="A43" s="15"/>
      <c r="C43" s="15"/>
      <c r="F43" s="15" t="s">
        <v>77</v>
      </c>
      <c r="G43" s="31">
        <v>1.8767512725743467</v>
      </c>
    </row>
    <row r="44" spans="1:7" x14ac:dyDescent="0.25">
      <c r="A44" s="15"/>
      <c r="B44" s="1" t="s">
        <v>55</v>
      </c>
      <c r="C44" s="15" t="s">
        <v>53</v>
      </c>
      <c r="D44" s="1" t="s">
        <v>53</v>
      </c>
      <c r="E44" s="1" t="s">
        <v>49</v>
      </c>
      <c r="F44" s="15" t="s">
        <v>75</v>
      </c>
      <c r="G44" s="31">
        <v>4.1266626949469156</v>
      </c>
    </row>
    <row r="45" spans="1:7" x14ac:dyDescent="0.25">
      <c r="A45" s="15"/>
      <c r="C45" s="15"/>
      <c r="F45" s="15" t="s">
        <v>76</v>
      </c>
      <c r="G45" s="31">
        <v>3.8616254362013351</v>
      </c>
    </row>
    <row r="46" spans="1:7" x14ac:dyDescent="0.25">
      <c r="A46" s="15"/>
      <c r="C46" s="15"/>
      <c r="F46" s="15" t="s">
        <v>77</v>
      </c>
      <c r="G46" s="31">
        <v>4.2226903632922799</v>
      </c>
    </row>
    <row r="47" spans="1:7" x14ac:dyDescent="0.25">
      <c r="A47" s="15"/>
      <c r="B47" s="1" t="s">
        <v>56</v>
      </c>
      <c r="C47" s="15" t="s">
        <v>53</v>
      </c>
      <c r="D47" s="1" t="s">
        <v>53</v>
      </c>
      <c r="E47" s="16" t="s">
        <v>53</v>
      </c>
      <c r="F47" s="15" t="s">
        <v>75</v>
      </c>
      <c r="G47" s="31">
        <v>4.1266626949469156</v>
      </c>
    </row>
    <row r="48" spans="1:7" x14ac:dyDescent="0.25">
      <c r="A48" s="15"/>
      <c r="C48" s="15"/>
      <c r="E48" s="16"/>
      <c r="F48" s="15" t="s">
        <v>76</v>
      </c>
      <c r="G48" s="31">
        <v>3.8616254362013351</v>
      </c>
    </row>
    <row r="49" spans="1:7" x14ac:dyDescent="0.25">
      <c r="A49" s="15"/>
      <c r="C49" s="15"/>
      <c r="E49" s="16"/>
      <c r="F49" s="1" t="s">
        <v>77</v>
      </c>
      <c r="G49" s="31">
        <v>4.2226903632922799</v>
      </c>
    </row>
    <row r="50" spans="1:7" x14ac:dyDescent="0.25">
      <c r="A50" s="15"/>
      <c r="B50" s="1" t="s">
        <v>57</v>
      </c>
      <c r="C50" s="15" t="s">
        <v>53</v>
      </c>
      <c r="D50" s="1" t="s">
        <v>53</v>
      </c>
      <c r="E50" s="16" t="s">
        <v>45</v>
      </c>
      <c r="F50" s="1" t="s">
        <v>75</v>
      </c>
      <c r="G50" s="31">
        <v>4.1266626949469156</v>
      </c>
    </row>
    <row r="51" spans="1:7" x14ac:dyDescent="0.25">
      <c r="A51" s="15"/>
      <c r="C51" s="15"/>
      <c r="E51" s="16"/>
      <c r="F51" s="1" t="s">
        <v>76</v>
      </c>
      <c r="G51" s="31">
        <v>3.8616254362013351</v>
      </c>
    </row>
    <row r="52" spans="1:7" x14ac:dyDescent="0.25">
      <c r="A52" s="15"/>
      <c r="C52" s="15"/>
      <c r="E52" s="16"/>
      <c r="F52" s="1" t="s">
        <v>77</v>
      </c>
      <c r="G52" s="31">
        <v>4.2226903632922799</v>
      </c>
    </row>
    <row r="53" spans="1:7" x14ac:dyDescent="0.25">
      <c r="A53" s="15"/>
      <c r="B53" s="1" t="s">
        <v>59</v>
      </c>
      <c r="C53" s="15" t="s">
        <v>53</v>
      </c>
      <c r="D53" s="1" t="s">
        <v>45</v>
      </c>
      <c r="E53" s="1" t="s">
        <v>49</v>
      </c>
      <c r="F53" s="15" t="s">
        <v>75</v>
      </c>
      <c r="G53" s="31">
        <v>6.4192530810285344</v>
      </c>
    </row>
    <row r="54" spans="1:7" x14ac:dyDescent="0.25">
      <c r="A54" s="15"/>
      <c r="C54" s="15"/>
      <c r="F54" s="15" t="s">
        <v>76</v>
      </c>
      <c r="G54" s="31">
        <v>6.0069729007576322</v>
      </c>
    </row>
    <row r="55" spans="1:7" x14ac:dyDescent="0.25">
      <c r="A55" s="15"/>
      <c r="C55" s="15"/>
      <c r="F55" s="15" t="s">
        <v>77</v>
      </c>
      <c r="G55" s="31">
        <v>6.5686294540102121</v>
      </c>
    </row>
    <row r="56" spans="1:7" x14ac:dyDescent="0.25">
      <c r="A56" s="15"/>
      <c r="B56" s="1" t="s">
        <v>60</v>
      </c>
      <c r="C56" s="15" t="s">
        <v>53</v>
      </c>
      <c r="D56" s="1" t="s">
        <v>45</v>
      </c>
      <c r="E56" s="16" t="s">
        <v>53</v>
      </c>
      <c r="F56" s="15" t="s">
        <v>75</v>
      </c>
      <c r="G56" s="31">
        <v>6.4192530810285344</v>
      </c>
    </row>
    <row r="57" spans="1:7" x14ac:dyDescent="0.25">
      <c r="A57" s="15"/>
      <c r="C57" s="15"/>
      <c r="E57" s="16"/>
      <c r="F57" s="15" t="s">
        <v>76</v>
      </c>
      <c r="G57" s="31">
        <v>6.0069729007576322</v>
      </c>
    </row>
    <row r="58" spans="1:7" x14ac:dyDescent="0.25">
      <c r="A58" s="15"/>
      <c r="C58" s="15"/>
      <c r="E58" s="16"/>
      <c r="F58" s="1" t="s">
        <v>77</v>
      </c>
      <c r="G58" s="31">
        <v>6.5686294540102121</v>
      </c>
    </row>
    <row r="59" spans="1:7" x14ac:dyDescent="0.25">
      <c r="A59" s="15"/>
      <c r="B59" s="1" t="s">
        <v>61</v>
      </c>
      <c r="C59" s="15" t="s">
        <v>53</v>
      </c>
      <c r="D59" s="1" t="s">
        <v>45</v>
      </c>
      <c r="E59" s="16" t="s">
        <v>45</v>
      </c>
      <c r="F59" s="1" t="s">
        <v>75</v>
      </c>
      <c r="G59" s="31">
        <v>6.4192530810285344</v>
      </c>
    </row>
    <row r="60" spans="1:7" x14ac:dyDescent="0.25">
      <c r="A60" s="15"/>
      <c r="C60" s="15"/>
      <c r="E60" s="16"/>
      <c r="F60" s="1" t="s">
        <v>76</v>
      </c>
      <c r="G60" s="31">
        <v>6.0069729007576322</v>
      </c>
    </row>
    <row r="61" spans="1:7" x14ac:dyDescent="0.25">
      <c r="A61" s="15"/>
      <c r="C61" s="15"/>
      <c r="E61" s="16"/>
      <c r="F61" s="1" t="s">
        <v>77</v>
      </c>
      <c r="G61" s="31">
        <v>6.5686294540102121</v>
      </c>
    </row>
    <row r="62" spans="1:7" x14ac:dyDescent="0.25">
      <c r="A62" s="15"/>
      <c r="B62" s="1" t="s">
        <v>44</v>
      </c>
      <c r="C62" s="15" t="s">
        <v>49</v>
      </c>
      <c r="D62" s="1" t="s">
        <v>49</v>
      </c>
      <c r="E62" s="16" t="s">
        <v>49</v>
      </c>
      <c r="F62" s="15" t="s">
        <v>75</v>
      </c>
      <c r="G62" s="31">
        <v>0.93805196508197897</v>
      </c>
    </row>
    <row r="63" spans="1:7" x14ac:dyDescent="0.25">
      <c r="A63" s="15"/>
      <c r="C63" s="15"/>
      <c r="E63" s="16"/>
      <c r="F63" s="15" t="s">
        <v>76</v>
      </c>
      <c r="G63" s="31">
        <v>0.87780504407952697</v>
      </c>
    </row>
    <row r="64" spans="1:7" x14ac:dyDescent="0.25">
      <c r="A64" s="15"/>
      <c r="C64" s="15"/>
      <c r="E64" s="16"/>
      <c r="F64" s="15" t="s">
        <v>77</v>
      </c>
      <c r="G64" s="31">
        <v>0.95988048600856468</v>
      </c>
    </row>
    <row r="65" spans="1:7" x14ac:dyDescent="0.25">
      <c r="A65" s="15"/>
      <c r="B65" s="1" t="s">
        <v>52</v>
      </c>
      <c r="C65" s="15" t="s">
        <v>49</v>
      </c>
      <c r="D65" s="1" t="s">
        <v>49</v>
      </c>
      <c r="E65" s="16" t="s">
        <v>53</v>
      </c>
      <c r="F65" s="15" t="s">
        <v>75</v>
      </c>
      <c r="G65" s="31">
        <v>0.93805196508197897</v>
      </c>
    </row>
    <row r="66" spans="1:7" x14ac:dyDescent="0.25">
      <c r="A66" s="15"/>
      <c r="C66" s="15"/>
      <c r="E66" s="16"/>
      <c r="F66" s="15" t="s">
        <v>76</v>
      </c>
      <c r="G66" s="31">
        <v>0.87780504407952697</v>
      </c>
    </row>
    <row r="67" spans="1:7" x14ac:dyDescent="0.25">
      <c r="C67" s="15"/>
      <c r="E67" s="16"/>
      <c r="F67" s="15" t="s">
        <v>77</v>
      </c>
      <c r="G67" s="31">
        <v>0.95988048600856468</v>
      </c>
    </row>
    <row r="68" spans="1:7" x14ac:dyDescent="0.25">
      <c r="B68" s="1" t="s">
        <v>54</v>
      </c>
      <c r="C68" s="15" t="s">
        <v>49</v>
      </c>
      <c r="D68" s="1" t="s">
        <v>49</v>
      </c>
      <c r="E68" s="16" t="s">
        <v>45</v>
      </c>
      <c r="F68" s="15" t="s">
        <v>75</v>
      </c>
      <c r="G68" s="31">
        <v>0.93805196508197897</v>
      </c>
    </row>
    <row r="69" spans="1:7" x14ac:dyDescent="0.25">
      <c r="C69" s="15"/>
      <c r="F69" s="15" t="s">
        <v>76</v>
      </c>
      <c r="G69" s="31">
        <v>0.87780504407952697</v>
      </c>
    </row>
    <row r="70" spans="1:7" x14ac:dyDescent="0.25">
      <c r="C70" s="15"/>
      <c r="F70" s="15" t="s">
        <v>77</v>
      </c>
      <c r="G70" s="31">
        <v>0.95988048600856468</v>
      </c>
    </row>
    <row r="71" spans="1:7" x14ac:dyDescent="0.25">
      <c r="B71" s="1" t="s">
        <v>55</v>
      </c>
      <c r="C71" s="15" t="s">
        <v>49</v>
      </c>
      <c r="D71" s="1" t="s">
        <v>53</v>
      </c>
      <c r="E71" s="1" t="s">
        <v>49</v>
      </c>
      <c r="F71" s="15" t="s">
        <v>75</v>
      </c>
      <c r="G71" s="31">
        <v>2.1106169214344526</v>
      </c>
    </row>
    <row r="72" spans="1:7" x14ac:dyDescent="0.25">
      <c r="C72" s="15"/>
      <c r="F72" s="15" t="s">
        <v>76</v>
      </c>
      <c r="G72" s="31">
        <v>1.9750613491789355</v>
      </c>
    </row>
    <row r="73" spans="1:7" x14ac:dyDescent="0.25">
      <c r="C73" s="15"/>
      <c r="F73" s="15" t="s">
        <v>77</v>
      </c>
      <c r="G73" s="31">
        <v>2.1597310935192704</v>
      </c>
    </row>
    <row r="74" spans="1:7" x14ac:dyDescent="0.25">
      <c r="B74" s="1" t="s">
        <v>56</v>
      </c>
      <c r="C74" s="15" t="s">
        <v>49</v>
      </c>
      <c r="D74" s="1" t="s">
        <v>53</v>
      </c>
      <c r="E74" s="16" t="s">
        <v>53</v>
      </c>
      <c r="F74" s="15" t="s">
        <v>75</v>
      </c>
      <c r="G74" s="31">
        <v>2.1106169214344526</v>
      </c>
    </row>
    <row r="75" spans="1:7" x14ac:dyDescent="0.25">
      <c r="C75" s="15"/>
      <c r="E75" s="16"/>
      <c r="F75" s="15" t="s">
        <v>76</v>
      </c>
      <c r="G75" s="31">
        <v>1.9750613491789355</v>
      </c>
    </row>
    <row r="76" spans="1:7" x14ac:dyDescent="0.25">
      <c r="C76" s="15"/>
      <c r="E76" s="16"/>
      <c r="F76" s="1" t="s">
        <v>77</v>
      </c>
      <c r="G76" s="31">
        <v>2.1597310935192704</v>
      </c>
    </row>
    <row r="77" spans="1:7" x14ac:dyDescent="0.25">
      <c r="B77" s="1" t="s">
        <v>57</v>
      </c>
      <c r="C77" s="15" t="s">
        <v>49</v>
      </c>
      <c r="D77" s="1" t="s">
        <v>53</v>
      </c>
      <c r="E77" s="16" t="s">
        <v>45</v>
      </c>
      <c r="F77" s="1" t="s">
        <v>75</v>
      </c>
      <c r="G77" s="31">
        <v>2.1106169214344526</v>
      </c>
    </row>
    <row r="78" spans="1:7" x14ac:dyDescent="0.25">
      <c r="C78" s="15"/>
      <c r="E78" s="16"/>
      <c r="F78" s="1" t="s">
        <v>76</v>
      </c>
      <c r="G78" s="31">
        <v>1.9750613491789355</v>
      </c>
    </row>
    <row r="79" spans="1:7" x14ac:dyDescent="0.25">
      <c r="C79" s="15"/>
      <c r="E79" s="16"/>
      <c r="F79" s="1" t="s">
        <v>77</v>
      </c>
      <c r="G79" s="31">
        <v>2.1597310935192704</v>
      </c>
    </row>
    <row r="80" spans="1:7" x14ac:dyDescent="0.25">
      <c r="B80" s="1" t="s">
        <v>59</v>
      </c>
      <c r="C80" s="15" t="s">
        <v>49</v>
      </c>
      <c r="D80" s="1" t="s">
        <v>45</v>
      </c>
      <c r="E80" s="1" t="s">
        <v>49</v>
      </c>
      <c r="F80" s="15" t="s">
        <v>75</v>
      </c>
      <c r="G80" s="31">
        <v>3.2831818777869262</v>
      </c>
    </row>
    <row r="81" spans="1:7" x14ac:dyDescent="0.25">
      <c r="C81" s="15"/>
      <c r="F81" s="15" t="s">
        <v>76</v>
      </c>
      <c r="G81" s="31">
        <v>3.0723176542783439</v>
      </c>
    </row>
    <row r="82" spans="1:7" x14ac:dyDescent="0.25">
      <c r="C82" s="15"/>
      <c r="F82" s="15" t="s">
        <v>77</v>
      </c>
      <c r="G82" s="31">
        <v>3.3595817010299758</v>
      </c>
    </row>
    <row r="83" spans="1:7" x14ac:dyDescent="0.25">
      <c r="B83" s="1" t="s">
        <v>60</v>
      </c>
      <c r="C83" s="15" t="s">
        <v>49</v>
      </c>
      <c r="D83" s="1" t="s">
        <v>45</v>
      </c>
      <c r="E83" s="16" t="s">
        <v>53</v>
      </c>
      <c r="F83" s="15" t="s">
        <v>75</v>
      </c>
      <c r="G83" s="31">
        <v>3.2831818777869262</v>
      </c>
    </row>
    <row r="84" spans="1:7" x14ac:dyDescent="0.25">
      <c r="C84" s="15"/>
      <c r="E84" s="16"/>
      <c r="F84" s="15" t="s">
        <v>76</v>
      </c>
      <c r="G84" s="31">
        <v>3.0723176542783439</v>
      </c>
    </row>
    <row r="85" spans="1:7" x14ac:dyDescent="0.25">
      <c r="C85" s="15"/>
      <c r="E85" s="16"/>
      <c r="F85" s="1" t="s">
        <v>77</v>
      </c>
      <c r="G85" s="31">
        <v>3.3595817010299758</v>
      </c>
    </row>
    <row r="86" spans="1:7" x14ac:dyDescent="0.25">
      <c r="B86" s="1" t="s">
        <v>61</v>
      </c>
      <c r="C86" s="15" t="s">
        <v>49</v>
      </c>
      <c r="D86" s="1" t="s">
        <v>45</v>
      </c>
      <c r="E86" s="16" t="s">
        <v>45</v>
      </c>
      <c r="F86" s="1" t="s">
        <v>75</v>
      </c>
      <c r="G86" s="31">
        <v>3.2831818777869262</v>
      </c>
    </row>
    <row r="87" spans="1:7" x14ac:dyDescent="0.25">
      <c r="C87" s="15"/>
      <c r="E87" s="16"/>
      <c r="F87" s="1" t="s">
        <v>76</v>
      </c>
      <c r="G87" s="31">
        <v>3.0723176542783439</v>
      </c>
    </row>
    <row r="88" spans="1:7" ht="15.75" thickBot="1" x14ac:dyDescent="0.3">
      <c r="A88" s="18"/>
      <c r="B88" s="18"/>
      <c r="C88" s="17"/>
      <c r="D88" s="18"/>
      <c r="E88" s="19"/>
      <c r="F88" s="18" t="s">
        <v>77</v>
      </c>
      <c r="G88" s="32">
        <v>3.3595817010299758</v>
      </c>
    </row>
  </sheetData>
  <sheetProtection algorithmName="SHA-512" hashValue="VJTqhWGWk0YO4L91vww51LatU0WKh57/RgvO3PDJC2D9fxBltw388UORyhpwwyQXaLnUjRFAs6PvKi1WC9s4ng==" saltValue="shTZKaDSFp4dQkwGZWzCu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3445-3B97-441B-ADFB-6485E5208809}">
  <sheetPr codeName="Sheet42"/>
  <dimension ref="A1:O88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12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70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12.122445242369842</v>
      </c>
    </row>
    <row r="9" spans="1:7" x14ac:dyDescent="0.25">
      <c r="A9" s="15"/>
      <c r="C9" s="15"/>
      <c r="E9" s="16"/>
      <c r="F9" s="15" t="s">
        <v>76</v>
      </c>
      <c r="G9" s="31">
        <v>11.343874301675978</v>
      </c>
    </row>
    <row r="10" spans="1:7" x14ac:dyDescent="0.25">
      <c r="A10" s="15"/>
      <c r="C10" s="15"/>
      <c r="E10" s="16"/>
      <c r="F10" s="15" t="s">
        <v>77</v>
      </c>
      <c r="G10" s="31">
        <v>12.404535211267605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12.122445242369842</v>
      </c>
    </row>
    <row r="12" spans="1:7" x14ac:dyDescent="0.25">
      <c r="A12" s="15"/>
      <c r="C12" s="15"/>
      <c r="E12" s="16"/>
      <c r="F12" s="15" t="s">
        <v>76</v>
      </c>
      <c r="G12" s="31">
        <v>11.343874301675978</v>
      </c>
    </row>
    <row r="13" spans="1:7" x14ac:dyDescent="0.25">
      <c r="A13" s="15"/>
      <c r="C13" s="15"/>
      <c r="E13" s="16"/>
      <c r="F13" s="15" t="s">
        <v>77</v>
      </c>
      <c r="G13" s="31">
        <v>12.404535211267605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12.122445242369842</v>
      </c>
    </row>
    <row r="15" spans="1:7" x14ac:dyDescent="0.25">
      <c r="A15" s="15"/>
      <c r="C15" s="15"/>
      <c r="F15" s="15" t="s">
        <v>76</v>
      </c>
      <c r="G15" s="31">
        <v>11.343874301675978</v>
      </c>
    </row>
    <row r="16" spans="1:7" x14ac:dyDescent="0.25">
      <c r="A16" s="15"/>
      <c r="C16" s="15"/>
      <c r="F16" s="15" t="s">
        <v>77</v>
      </c>
      <c r="G16" s="31">
        <v>12.404535211267605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" t="s">
        <v>49</v>
      </c>
      <c r="F17" s="15" t="s">
        <v>75</v>
      </c>
      <c r="G17" s="31">
        <v>27.27550179533214</v>
      </c>
    </row>
    <row r="18" spans="1:7" x14ac:dyDescent="0.25">
      <c r="A18" s="15"/>
      <c r="C18" s="15"/>
      <c r="F18" s="15" t="s">
        <v>76</v>
      </c>
      <c r="G18" s="31">
        <v>25.523717178770948</v>
      </c>
    </row>
    <row r="19" spans="1:7" x14ac:dyDescent="0.25">
      <c r="A19" s="15"/>
      <c r="C19" s="15"/>
      <c r="F19" s="15" t="s">
        <v>77</v>
      </c>
      <c r="G19" s="31">
        <v>27.910204225352111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27.27550179533214</v>
      </c>
    </row>
    <row r="21" spans="1:7" x14ac:dyDescent="0.25">
      <c r="A21" s="15"/>
      <c r="C21" s="15"/>
      <c r="E21" s="16"/>
      <c r="F21" s="15" t="s">
        <v>76</v>
      </c>
      <c r="G21" s="31">
        <v>25.523717178770948</v>
      </c>
    </row>
    <row r="22" spans="1:7" x14ac:dyDescent="0.25">
      <c r="A22" s="15"/>
      <c r="C22" s="15"/>
      <c r="E22" s="16"/>
      <c r="F22" s="1" t="s">
        <v>77</v>
      </c>
      <c r="G22" s="31">
        <v>27.910204225352111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" t="s">
        <v>75</v>
      </c>
      <c r="G23" s="31">
        <v>27.27550179533214</v>
      </c>
    </row>
    <row r="24" spans="1:7" x14ac:dyDescent="0.25">
      <c r="A24" s="15"/>
      <c r="C24" s="15"/>
      <c r="E24" s="16"/>
      <c r="F24" s="1" t="s">
        <v>76</v>
      </c>
      <c r="G24" s="31">
        <v>25.523717178770948</v>
      </c>
    </row>
    <row r="25" spans="1:7" x14ac:dyDescent="0.25">
      <c r="A25" s="15"/>
      <c r="C25" s="15"/>
      <c r="E25" s="16"/>
      <c r="F25" s="1" t="s">
        <v>77</v>
      </c>
      <c r="G25" s="31">
        <v>27.910204225352111</v>
      </c>
    </row>
    <row r="26" spans="1:7" x14ac:dyDescent="0.25">
      <c r="A26" s="15"/>
      <c r="B26" s="1" t="s">
        <v>59</v>
      </c>
      <c r="C26" s="15" t="s">
        <v>45</v>
      </c>
      <c r="D26" s="1" t="s">
        <v>45</v>
      </c>
      <c r="E26" s="1" t="s">
        <v>49</v>
      </c>
      <c r="F26" s="15" t="s">
        <v>75</v>
      </c>
      <c r="G26" s="31">
        <v>42.428558348294438</v>
      </c>
    </row>
    <row r="27" spans="1:7" x14ac:dyDescent="0.25">
      <c r="A27" s="15"/>
      <c r="C27" s="15"/>
      <c r="F27" s="15" t="s">
        <v>76</v>
      </c>
      <c r="G27" s="31">
        <v>39.703560055865907</v>
      </c>
    </row>
    <row r="28" spans="1:7" x14ac:dyDescent="0.25">
      <c r="A28" s="15"/>
      <c r="C28" s="15"/>
      <c r="F28" s="15" t="s">
        <v>77</v>
      </c>
      <c r="G28" s="31">
        <v>43.415873239436614</v>
      </c>
    </row>
    <row r="29" spans="1:7" x14ac:dyDescent="0.25">
      <c r="A29" s="15"/>
      <c r="B29" s="1" t="s">
        <v>60</v>
      </c>
      <c r="C29" s="15" t="s">
        <v>45</v>
      </c>
      <c r="D29" s="1" t="s">
        <v>45</v>
      </c>
      <c r="E29" s="16" t="s">
        <v>53</v>
      </c>
      <c r="F29" s="15" t="s">
        <v>75</v>
      </c>
      <c r="G29" s="31">
        <v>42.428558348294438</v>
      </c>
    </row>
    <row r="30" spans="1:7" x14ac:dyDescent="0.25">
      <c r="A30" s="15"/>
      <c r="C30" s="15"/>
      <c r="E30" s="16"/>
      <c r="F30" s="15" t="s">
        <v>76</v>
      </c>
      <c r="G30" s="31">
        <v>39.703560055865907</v>
      </c>
    </row>
    <row r="31" spans="1:7" x14ac:dyDescent="0.25">
      <c r="A31" s="15"/>
      <c r="C31" s="15"/>
      <c r="E31" s="16"/>
      <c r="F31" s="1" t="s">
        <v>77</v>
      </c>
      <c r="G31" s="31">
        <v>43.415873239436614</v>
      </c>
    </row>
    <row r="32" spans="1:7" x14ac:dyDescent="0.25">
      <c r="A32" s="15"/>
      <c r="B32" s="1" t="s">
        <v>61</v>
      </c>
      <c r="C32" s="15" t="s">
        <v>45</v>
      </c>
      <c r="D32" s="1" t="s">
        <v>45</v>
      </c>
      <c r="E32" s="16" t="s">
        <v>45</v>
      </c>
      <c r="F32" s="1" t="s">
        <v>75</v>
      </c>
      <c r="G32" s="31">
        <v>42.428558348294438</v>
      </c>
    </row>
    <row r="33" spans="1:7" x14ac:dyDescent="0.25">
      <c r="A33" s="15"/>
      <c r="C33" s="15"/>
      <c r="E33" s="16"/>
      <c r="F33" s="1" t="s">
        <v>76</v>
      </c>
      <c r="G33" s="31">
        <v>39.703560055865907</v>
      </c>
    </row>
    <row r="34" spans="1:7" x14ac:dyDescent="0.25">
      <c r="A34" s="15"/>
      <c r="C34" s="15"/>
      <c r="E34" s="16"/>
      <c r="F34" s="1" t="s">
        <v>77</v>
      </c>
      <c r="G34" s="31">
        <v>43.415873239436614</v>
      </c>
    </row>
    <row r="35" spans="1:7" x14ac:dyDescent="0.25">
      <c r="A35" s="15"/>
      <c r="B35" s="1" t="s">
        <v>44</v>
      </c>
      <c r="C35" s="15" t="s">
        <v>53</v>
      </c>
      <c r="D35" s="1" t="s">
        <v>49</v>
      </c>
      <c r="E35" s="16" t="s">
        <v>49</v>
      </c>
      <c r="F35" s="15" t="s">
        <v>75</v>
      </c>
      <c r="G35" s="31">
        <v>1.5153056552962303</v>
      </c>
    </row>
    <row r="36" spans="1:7" x14ac:dyDescent="0.25">
      <c r="A36" s="15"/>
      <c r="C36" s="15"/>
      <c r="E36" s="16"/>
      <c r="F36" s="15" t="s">
        <v>76</v>
      </c>
      <c r="G36" s="31">
        <v>1.4179842877094972</v>
      </c>
    </row>
    <row r="37" spans="1:7" x14ac:dyDescent="0.25">
      <c r="A37" s="15"/>
      <c r="C37" s="15"/>
      <c r="E37" s="16"/>
      <c r="F37" s="15" t="s">
        <v>77</v>
      </c>
      <c r="G37" s="31">
        <v>1.5505669014084507</v>
      </c>
    </row>
    <row r="38" spans="1:7" x14ac:dyDescent="0.25">
      <c r="A38" s="15"/>
      <c r="B38" s="1" t="s">
        <v>52</v>
      </c>
      <c r="C38" s="15" t="s">
        <v>53</v>
      </c>
      <c r="D38" s="1" t="s">
        <v>49</v>
      </c>
      <c r="E38" s="16" t="s">
        <v>53</v>
      </c>
      <c r="F38" s="15" t="s">
        <v>75</v>
      </c>
      <c r="G38" s="31">
        <v>1.5153056552962303</v>
      </c>
    </row>
    <row r="39" spans="1:7" x14ac:dyDescent="0.25">
      <c r="A39" s="15"/>
      <c r="C39" s="15"/>
      <c r="E39" s="16"/>
      <c r="F39" s="15" t="s">
        <v>76</v>
      </c>
      <c r="G39" s="31">
        <v>1.4179842877094972</v>
      </c>
    </row>
    <row r="40" spans="1:7" x14ac:dyDescent="0.25">
      <c r="A40" s="15"/>
      <c r="C40" s="15"/>
      <c r="E40" s="16"/>
      <c r="F40" s="15" t="s">
        <v>77</v>
      </c>
      <c r="G40" s="31">
        <v>1.5505669014084507</v>
      </c>
    </row>
    <row r="41" spans="1:7" x14ac:dyDescent="0.25">
      <c r="A41" s="15"/>
      <c r="B41" s="1" t="s">
        <v>54</v>
      </c>
      <c r="C41" s="15" t="s">
        <v>53</v>
      </c>
      <c r="D41" s="1" t="s">
        <v>49</v>
      </c>
      <c r="E41" s="16" t="s">
        <v>45</v>
      </c>
      <c r="F41" s="15" t="s">
        <v>75</v>
      </c>
      <c r="G41" s="31">
        <v>1.5153056552962303</v>
      </c>
    </row>
    <row r="42" spans="1:7" x14ac:dyDescent="0.25">
      <c r="A42" s="15"/>
      <c r="C42" s="15"/>
      <c r="F42" s="15" t="s">
        <v>76</v>
      </c>
      <c r="G42" s="31">
        <v>1.4179842877094972</v>
      </c>
    </row>
    <row r="43" spans="1:7" x14ac:dyDescent="0.25">
      <c r="A43" s="15"/>
      <c r="C43" s="15"/>
      <c r="F43" s="15" t="s">
        <v>77</v>
      </c>
      <c r="G43" s="31">
        <v>1.5505669014084507</v>
      </c>
    </row>
    <row r="44" spans="1:7" x14ac:dyDescent="0.25">
      <c r="A44" s="15"/>
      <c r="B44" s="1" t="s">
        <v>55</v>
      </c>
      <c r="C44" s="15" t="s">
        <v>53</v>
      </c>
      <c r="D44" s="1" t="s">
        <v>53</v>
      </c>
      <c r="E44" s="1" t="s">
        <v>49</v>
      </c>
      <c r="F44" s="15" t="s">
        <v>75</v>
      </c>
      <c r="G44" s="31">
        <v>3.4094377244165175</v>
      </c>
    </row>
    <row r="45" spans="1:7" x14ac:dyDescent="0.25">
      <c r="A45" s="15"/>
      <c r="C45" s="15"/>
      <c r="F45" s="15" t="s">
        <v>76</v>
      </c>
      <c r="G45" s="31">
        <v>3.1904646473463685</v>
      </c>
    </row>
    <row r="46" spans="1:7" x14ac:dyDescent="0.25">
      <c r="A46" s="15"/>
      <c r="C46" s="15"/>
      <c r="F46" s="15" t="s">
        <v>77</v>
      </c>
      <c r="G46" s="31">
        <v>3.4887755281690138</v>
      </c>
    </row>
    <row r="47" spans="1:7" x14ac:dyDescent="0.25">
      <c r="A47" s="15"/>
      <c r="B47" s="1" t="s">
        <v>56</v>
      </c>
      <c r="C47" s="15" t="s">
        <v>53</v>
      </c>
      <c r="D47" s="1" t="s">
        <v>53</v>
      </c>
      <c r="E47" s="16" t="s">
        <v>53</v>
      </c>
      <c r="F47" s="15" t="s">
        <v>75</v>
      </c>
      <c r="G47" s="31">
        <v>3.4094377244165175</v>
      </c>
    </row>
    <row r="48" spans="1:7" x14ac:dyDescent="0.25">
      <c r="A48" s="15"/>
      <c r="C48" s="15"/>
      <c r="E48" s="16"/>
      <c r="F48" s="15" t="s">
        <v>76</v>
      </c>
      <c r="G48" s="31">
        <v>3.1904646473463685</v>
      </c>
    </row>
    <row r="49" spans="1:7" x14ac:dyDescent="0.25">
      <c r="A49" s="15"/>
      <c r="C49" s="15"/>
      <c r="E49" s="16"/>
      <c r="F49" s="1" t="s">
        <v>77</v>
      </c>
      <c r="G49" s="31">
        <v>3.4887755281690138</v>
      </c>
    </row>
    <row r="50" spans="1:7" x14ac:dyDescent="0.25">
      <c r="A50" s="15"/>
      <c r="B50" s="1" t="s">
        <v>57</v>
      </c>
      <c r="C50" s="15" t="s">
        <v>53</v>
      </c>
      <c r="D50" s="1" t="s">
        <v>53</v>
      </c>
      <c r="E50" s="16" t="s">
        <v>45</v>
      </c>
      <c r="F50" s="1" t="s">
        <v>75</v>
      </c>
      <c r="G50" s="31">
        <v>3.4094377244165175</v>
      </c>
    </row>
    <row r="51" spans="1:7" x14ac:dyDescent="0.25">
      <c r="A51" s="15"/>
      <c r="C51" s="15"/>
      <c r="E51" s="16"/>
      <c r="F51" s="1" t="s">
        <v>76</v>
      </c>
      <c r="G51" s="31">
        <v>3.1904646473463685</v>
      </c>
    </row>
    <row r="52" spans="1:7" x14ac:dyDescent="0.25">
      <c r="A52" s="15"/>
      <c r="C52" s="15"/>
      <c r="E52" s="16"/>
      <c r="F52" s="1" t="s">
        <v>77</v>
      </c>
      <c r="G52" s="31">
        <v>3.4887755281690138</v>
      </c>
    </row>
    <row r="53" spans="1:7" x14ac:dyDescent="0.25">
      <c r="A53" s="15"/>
      <c r="B53" s="1" t="s">
        <v>59</v>
      </c>
      <c r="C53" s="15" t="s">
        <v>53</v>
      </c>
      <c r="D53" s="1" t="s">
        <v>45</v>
      </c>
      <c r="E53" s="1" t="s">
        <v>49</v>
      </c>
      <c r="F53" s="15" t="s">
        <v>75</v>
      </c>
      <c r="G53" s="31">
        <v>5.3035697935368047</v>
      </c>
    </row>
    <row r="54" spans="1:7" x14ac:dyDescent="0.25">
      <c r="A54" s="15"/>
      <c r="C54" s="15"/>
      <c r="F54" s="15" t="s">
        <v>76</v>
      </c>
      <c r="G54" s="31">
        <v>4.9629450069832384</v>
      </c>
    </row>
    <row r="55" spans="1:7" x14ac:dyDescent="0.25">
      <c r="A55" s="15"/>
      <c r="C55" s="15"/>
      <c r="F55" s="15" t="s">
        <v>77</v>
      </c>
      <c r="G55" s="31">
        <v>5.4269841549295768</v>
      </c>
    </row>
    <row r="56" spans="1:7" x14ac:dyDescent="0.25">
      <c r="A56" s="15"/>
      <c r="B56" s="1" t="s">
        <v>60</v>
      </c>
      <c r="C56" s="15" t="s">
        <v>53</v>
      </c>
      <c r="D56" s="1" t="s">
        <v>45</v>
      </c>
      <c r="E56" s="16" t="s">
        <v>53</v>
      </c>
      <c r="F56" s="15" t="s">
        <v>75</v>
      </c>
      <c r="G56" s="31">
        <v>5.3035697935368047</v>
      </c>
    </row>
    <row r="57" spans="1:7" x14ac:dyDescent="0.25">
      <c r="A57" s="15"/>
      <c r="C57" s="15"/>
      <c r="E57" s="16"/>
      <c r="F57" s="15" t="s">
        <v>76</v>
      </c>
      <c r="G57" s="31">
        <v>4.9629450069832384</v>
      </c>
    </row>
    <row r="58" spans="1:7" x14ac:dyDescent="0.25">
      <c r="A58" s="15"/>
      <c r="C58" s="15"/>
      <c r="E58" s="16"/>
      <c r="F58" s="1" t="s">
        <v>77</v>
      </c>
      <c r="G58" s="31">
        <v>5.4269841549295768</v>
      </c>
    </row>
    <row r="59" spans="1:7" x14ac:dyDescent="0.25">
      <c r="A59" s="15"/>
      <c r="B59" s="1" t="s">
        <v>61</v>
      </c>
      <c r="C59" s="15" t="s">
        <v>53</v>
      </c>
      <c r="D59" s="1" t="s">
        <v>45</v>
      </c>
      <c r="E59" s="16" t="s">
        <v>45</v>
      </c>
      <c r="F59" s="1" t="s">
        <v>75</v>
      </c>
      <c r="G59" s="31">
        <v>5.3035697935368047</v>
      </c>
    </row>
    <row r="60" spans="1:7" x14ac:dyDescent="0.25">
      <c r="A60" s="15"/>
      <c r="C60" s="15"/>
      <c r="E60" s="16"/>
      <c r="F60" s="1" t="s">
        <v>76</v>
      </c>
      <c r="G60" s="31">
        <v>4.9629450069832384</v>
      </c>
    </row>
    <row r="61" spans="1:7" x14ac:dyDescent="0.25">
      <c r="A61" s="15"/>
      <c r="C61" s="15"/>
      <c r="E61" s="16"/>
      <c r="F61" s="1" t="s">
        <v>77</v>
      </c>
      <c r="G61" s="31">
        <v>5.4269841549295768</v>
      </c>
    </row>
    <row r="62" spans="1:7" x14ac:dyDescent="0.25">
      <c r="A62" s="15"/>
      <c r="B62" s="1" t="s">
        <v>44</v>
      </c>
      <c r="C62" s="15" t="s">
        <v>49</v>
      </c>
      <c r="D62" s="1" t="s">
        <v>49</v>
      </c>
      <c r="E62" s="16" t="s">
        <v>49</v>
      </c>
      <c r="F62" s="15" t="s">
        <v>75</v>
      </c>
      <c r="G62" s="31">
        <v>0.50510188509874343</v>
      </c>
    </row>
    <row r="63" spans="1:7" x14ac:dyDescent="0.25">
      <c r="A63" s="15"/>
      <c r="C63" s="15"/>
      <c r="E63" s="16"/>
      <c r="F63" s="15" t="s">
        <v>76</v>
      </c>
      <c r="G63" s="31">
        <v>0.47266142923649912</v>
      </c>
    </row>
    <row r="64" spans="1:7" x14ac:dyDescent="0.25">
      <c r="A64" s="15"/>
      <c r="C64" s="15"/>
      <c r="E64" s="16"/>
      <c r="F64" s="15" t="s">
        <v>77</v>
      </c>
      <c r="G64" s="31">
        <v>0.51685563380281685</v>
      </c>
    </row>
    <row r="65" spans="1:7" x14ac:dyDescent="0.25">
      <c r="A65" s="15"/>
      <c r="B65" s="1" t="s">
        <v>52</v>
      </c>
      <c r="C65" s="15" t="s">
        <v>49</v>
      </c>
      <c r="D65" s="1" t="s">
        <v>49</v>
      </c>
      <c r="E65" s="16" t="s">
        <v>53</v>
      </c>
      <c r="F65" s="15" t="s">
        <v>75</v>
      </c>
      <c r="G65" s="31">
        <v>0.50510188509874343</v>
      </c>
    </row>
    <row r="66" spans="1:7" x14ac:dyDescent="0.25">
      <c r="A66" s="15"/>
      <c r="C66" s="15"/>
      <c r="E66" s="16"/>
      <c r="F66" s="15" t="s">
        <v>76</v>
      </c>
      <c r="G66" s="31">
        <v>0.47266142923649912</v>
      </c>
    </row>
    <row r="67" spans="1:7" x14ac:dyDescent="0.25">
      <c r="C67" s="15"/>
      <c r="E67" s="16"/>
      <c r="F67" s="15" t="s">
        <v>77</v>
      </c>
      <c r="G67" s="31">
        <v>0.51685563380281685</v>
      </c>
    </row>
    <row r="68" spans="1:7" x14ac:dyDescent="0.25">
      <c r="B68" s="1" t="s">
        <v>54</v>
      </c>
      <c r="C68" s="15" t="s">
        <v>49</v>
      </c>
      <c r="D68" s="1" t="s">
        <v>49</v>
      </c>
      <c r="E68" s="16" t="s">
        <v>45</v>
      </c>
      <c r="F68" s="15" t="s">
        <v>75</v>
      </c>
      <c r="G68" s="31">
        <v>0.50510188509874343</v>
      </c>
    </row>
    <row r="69" spans="1:7" x14ac:dyDescent="0.25">
      <c r="C69" s="15"/>
      <c r="F69" s="15" t="s">
        <v>76</v>
      </c>
      <c r="G69" s="31">
        <v>0.47266142923649912</v>
      </c>
    </row>
    <row r="70" spans="1:7" x14ac:dyDescent="0.25">
      <c r="C70" s="15"/>
      <c r="F70" s="15" t="s">
        <v>77</v>
      </c>
      <c r="G70" s="31">
        <v>0.51685563380281685</v>
      </c>
    </row>
    <row r="71" spans="1:7" x14ac:dyDescent="0.25">
      <c r="B71" s="1" t="s">
        <v>55</v>
      </c>
      <c r="C71" s="15" t="s">
        <v>49</v>
      </c>
      <c r="D71" s="1" t="s">
        <v>53</v>
      </c>
      <c r="E71" s="1" t="s">
        <v>49</v>
      </c>
      <c r="F71" s="15" t="s">
        <v>75</v>
      </c>
      <c r="G71" s="31">
        <v>1.1364792414721727</v>
      </c>
    </row>
    <row r="72" spans="1:7" x14ac:dyDescent="0.25">
      <c r="C72" s="15"/>
      <c r="F72" s="15" t="s">
        <v>76</v>
      </c>
      <c r="G72" s="31">
        <v>1.0634882157821228</v>
      </c>
    </row>
    <row r="73" spans="1:7" x14ac:dyDescent="0.25">
      <c r="C73" s="15"/>
      <c r="F73" s="15" t="s">
        <v>77</v>
      </c>
      <c r="G73" s="31">
        <v>1.1629251760563377</v>
      </c>
    </row>
    <row r="74" spans="1:7" x14ac:dyDescent="0.25">
      <c r="B74" s="1" t="s">
        <v>56</v>
      </c>
      <c r="C74" s="15" t="s">
        <v>49</v>
      </c>
      <c r="D74" s="1" t="s">
        <v>53</v>
      </c>
      <c r="E74" s="16" t="s">
        <v>53</v>
      </c>
      <c r="F74" s="15" t="s">
        <v>75</v>
      </c>
      <c r="G74" s="31">
        <v>1.1364792414721727</v>
      </c>
    </row>
    <row r="75" spans="1:7" x14ac:dyDescent="0.25">
      <c r="C75" s="15"/>
      <c r="E75" s="16"/>
      <c r="F75" s="15" t="s">
        <v>76</v>
      </c>
      <c r="G75" s="31">
        <v>1.0634882157821228</v>
      </c>
    </row>
    <row r="76" spans="1:7" x14ac:dyDescent="0.25">
      <c r="C76" s="15"/>
      <c r="E76" s="16"/>
      <c r="F76" s="1" t="s">
        <v>77</v>
      </c>
      <c r="G76" s="31">
        <v>1.1629251760563377</v>
      </c>
    </row>
    <row r="77" spans="1:7" x14ac:dyDescent="0.25">
      <c r="B77" s="1" t="s">
        <v>57</v>
      </c>
      <c r="C77" s="15" t="s">
        <v>49</v>
      </c>
      <c r="D77" s="1" t="s">
        <v>53</v>
      </c>
      <c r="E77" s="16" t="s">
        <v>45</v>
      </c>
      <c r="F77" s="1" t="s">
        <v>75</v>
      </c>
      <c r="G77" s="31">
        <v>1.1364792414721727</v>
      </c>
    </row>
    <row r="78" spans="1:7" x14ac:dyDescent="0.25">
      <c r="C78" s="15"/>
      <c r="E78" s="16"/>
      <c r="F78" s="1" t="s">
        <v>76</v>
      </c>
      <c r="G78" s="31">
        <v>1.0634882157821228</v>
      </c>
    </row>
    <row r="79" spans="1:7" x14ac:dyDescent="0.25">
      <c r="C79" s="15"/>
      <c r="E79" s="16"/>
      <c r="F79" s="1" t="s">
        <v>77</v>
      </c>
      <c r="G79" s="31">
        <v>1.1629251760563377</v>
      </c>
    </row>
    <row r="80" spans="1:7" x14ac:dyDescent="0.25">
      <c r="B80" s="1" t="s">
        <v>59</v>
      </c>
      <c r="C80" s="15" t="s">
        <v>49</v>
      </c>
      <c r="D80" s="1" t="s">
        <v>45</v>
      </c>
      <c r="E80" s="1" t="s">
        <v>49</v>
      </c>
      <c r="F80" s="15" t="s">
        <v>75</v>
      </c>
      <c r="G80" s="31">
        <v>1.7678565978456018</v>
      </c>
    </row>
    <row r="81" spans="1:7" x14ac:dyDescent="0.25">
      <c r="C81" s="15"/>
      <c r="F81" s="15" t="s">
        <v>76</v>
      </c>
      <c r="G81" s="31">
        <v>1.6543150023277466</v>
      </c>
    </row>
    <row r="82" spans="1:7" x14ac:dyDescent="0.25">
      <c r="C82" s="15"/>
      <c r="F82" s="15" t="s">
        <v>77</v>
      </c>
      <c r="G82" s="31">
        <v>1.8089947183098589</v>
      </c>
    </row>
    <row r="83" spans="1:7" x14ac:dyDescent="0.25">
      <c r="B83" s="1" t="s">
        <v>60</v>
      </c>
      <c r="C83" s="15" t="s">
        <v>49</v>
      </c>
      <c r="D83" s="1" t="s">
        <v>45</v>
      </c>
      <c r="E83" s="16" t="s">
        <v>53</v>
      </c>
      <c r="F83" s="15" t="s">
        <v>75</v>
      </c>
      <c r="G83" s="31">
        <v>1.7678565978456018</v>
      </c>
    </row>
    <row r="84" spans="1:7" x14ac:dyDescent="0.25">
      <c r="C84" s="15"/>
      <c r="E84" s="16"/>
      <c r="F84" s="15" t="s">
        <v>76</v>
      </c>
      <c r="G84" s="31">
        <v>1.6543150023277466</v>
      </c>
    </row>
    <row r="85" spans="1:7" x14ac:dyDescent="0.25">
      <c r="C85" s="15"/>
      <c r="E85" s="16"/>
      <c r="F85" s="1" t="s">
        <v>77</v>
      </c>
      <c r="G85" s="31">
        <v>1.8089947183098589</v>
      </c>
    </row>
    <row r="86" spans="1:7" x14ac:dyDescent="0.25">
      <c r="B86" s="1" t="s">
        <v>61</v>
      </c>
      <c r="C86" s="15" t="s">
        <v>49</v>
      </c>
      <c r="D86" s="1" t="s">
        <v>45</v>
      </c>
      <c r="E86" s="16" t="s">
        <v>45</v>
      </c>
      <c r="F86" s="1" t="s">
        <v>75</v>
      </c>
      <c r="G86" s="31">
        <v>1.7678565978456018</v>
      </c>
    </row>
    <row r="87" spans="1:7" x14ac:dyDescent="0.25">
      <c r="C87" s="15"/>
      <c r="E87" s="16"/>
      <c r="F87" s="1" t="s">
        <v>76</v>
      </c>
      <c r="G87" s="31">
        <v>1.6543150023277466</v>
      </c>
    </row>
    <row r="88" spans="1:7" ht="15.75" thickBot="1" x14ac:dyDescent="0.3">
      <c r="A88" s="18"/>
      <c r="B88" s="18"/>
      <c r="C88" s="17"/>
      <c r="D88" s="18"/>
      <c r="E88" s="19"/>
      <c r="F88" s="18" t="s">
        <v>77</v>
      </c>
      <c r="G88" s="32">
        <v>1.8089947183098589</v>
      </c>
    </row>
  </sheetData>
  <sheetProtection algorithmName="SHA-512" hashValue="Z7ltyU1jy0RUjK1WUFVzb5xpIFlsKZujdy7ioJCm/nxLeU9eL9s7wp5RZ9n1v6cArnEjOt6Fdu7fhUmitxONaQ==" saltValue="n9UaSO6hKCjhyvNUe16FC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1"/>
  <dimension ref="A1:O43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13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71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106.52053343518088</v>
      </c>
      <c r="H8" s="27">
        <v>45.643998374162649</v>
      </c>
      <c r="I8" s="27">
        <v>19.284939771234082</v>
      </c>
      <c r="J8" s="27">
        <v>6.5024500444428055</v>
      </c>
      <c r="K8" s="36">
        <f>(G8*24.45)/(84.93)</f>
        <v>30.66557214753529</v>
      </c>
      <c r="L8" s="27">
        <f>(H8*24.45)/(84.93)</f>
        <v>13.140183212625418</v>
      </c>
      <c r="M8" s="27">
        <f t="shared" ref="M8:N23" si="0">(I8*24.45)/(84.93)</f>
        <v>5.5518282986774201</v>
      </c>
      <c r="N8" s="29">
        <f t="shared" si="0"/>
        <v>1.8719522381564415</v>
      </c>
    </row>
    <row r="9" spans="1:14" x14ac:dyDescent="0.25">
      <c r="A9" s="15"/>
      <c r="C9" s="15"/>
      <c r="E9" s="16"/>
      <c r="F9" s="1" t="s">
        <v>48</v>
      </c>
      <c r="G9" s="36">
        <v>16.686872179086322</v>
      </c>
      <c r="H9" s="27">
        <v>13.294488569986674</v>
      </c>
      <c r="I9" s="27">
        <v>5.9834931018445463</v>
      </c>
      <c r="J9" s="27">
        <v>2.0686344879796041</v>
      </c>
      <c r="K9" s="36">
        <f t="shared" ref="K9:N43" si="1">(G9*24.45)/(84.93)</f>
        <v>4.8038858445621164</v>
      </c>
      <c r="L9" s="27">
        <f t="shared" si="1"/>
        <v>3.82727240711379</v>
      </c>
      <c r="M9" s="27">
        <f t="shared" si="0"/>
        <v>1.7225527651018384</v>
      </c>
      <c r="N9" s="29">
        <f t="shared" si="0"/>
        <v>0.59552706029790792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439.28538427400593</v>
      </c>
      <c r="H10" s="27">
        <v>188.23358012750919</v>
      </c>
      <c r="I10" s="27">
        <v>79.530132875861881</v>
      </c>
      <c r="J10" s="27">
        <v>26.815780717374647</v>
      </c>
      <c r="K10" s="36">
        <f t="shared" si="1"/>
        <v>126.46329501353402</v>
      </c>
      <c r="L10" s="27">
        <f t="shared" si="1"/>
        <v>54.189462311522426</v>
      </c>
      <c r="M10" s="27">
        <f t="shared" si="0"/>
        <v>22.895463897501742</v>
      </c>
      <c r="N10" s="29">
        <f t="shared" si="0"/>
        <v>7.719837967029437</v>
      </c>
    </row>
    <row r="11" spans="1:14" x14ac:dyDescent="0.25">
      <c r="A11" s="15"/>
      <c r="C11" s="15"/>
      <c r="E11" s="16"/>
      <c r="F11" s="1" t="s">
        <v>48</v>
      </c>
      <c r="G11" s="36">
        <v>68.815831287417794</v>
      </c>
      <c r="H11" s="27">
        <v>54.825809934070001</v>
      </c>
      <c r="I11" s="27">
        <v>24.675628085772754</v>
      </c>
      <c r="J11" s="27">
        <v>8.5309457873448427</v>
      </c>
      <c r="K11" s="36">
        <f t="shared" si="1"/>
        <v>19.810986400298656</v>
      </c>
      <c r="L11" s="27">
        <f t="shared" si="1"/>
        <v>15.783481136088676</v>
      </c>
      <c r="M11" s="27">
        <f t="shared" si="0"/>
        <v>7.1037219674690197</v>
      </c>
      <c r="N11" s="29">
        <f t="shared" si="0"/>
        <v>2.4559239903518355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2826.8910796259543</v>
      </c>
      <c r="H12" s="27">
        <v>1211.3214953143165</v>
      </c>
      <c r="I12" s="27">
        <v>511.79263239044298</v>
      </c>
      <c r="J12" s="27">
        <v>172.56502041021292</v>
      </c>
      <c r="K12" s="36">
        <f t="shared" si="1"/>
        <v>813.81710699228279</v>
      </c>
      <c r="L12" s="27">
        <f t="shared" si="1"/>
        <v>348.72024679659762</v>
      </c>
      <c r="M12" s="27">
        <f t="shared" si="0"/>
        <v>147.33698177259308</v>
      </c>
      <c r="N12" s="29">
        <f t="shared" si="0"/>
        <v>49.678732474151715</v>
      </c>
    </row>
    <row r="13" spans="1:14" x14ac:dyDescent="0.25">
      <c r="A13" s="15"/>
      <c r="C13" s="15"/>
      <c r="E13" s="16"/>
      <c r="F13" s="1" t="s">
        <v>48</v>
      </c>
      <c r="G13" s="36">
        <v>442.84391552190624</v>
      </c>
      <c r="H13" s="27">
        <v>352.81527358810791</v>
      </c>
      <c r="I13" s="27">
        <v>158.79270154895141</v>
      </c>
      <c r="J13" s="27">
        <v>54.898376796381804</v>
      </c>
      <c r="K13" s="36">
        <f t="shared" si="1"/>
        <v>127.48773972107155</v>
      </c>
      <c r="L13" s="27">
        <f t="shared" si="1"/>
        <v>101.56992157340441</v>
      </c>
      <c r="M13" s="27">
        <f t="shared" si="0"/>
        <v>45.71390030462571</v>
      </c>
      <c r="N13" s="29">
        <f t="shared" si="0"/>
        <v>15.804371984829093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142.02737791357455</v>
      </c>
      <c r="H14" s="27">
        <v>60.858664498883542</v>
      </c>
      <c r="I14" s="27">
        <v>25.713253028312117</v>
      </c>
      <c r="J14" s="27">
        <v>8.6699333925904085</v>
      </c>
      <c r="K14" s="36">
        <f t="shared" si="1"/>
        <v>40.887429530047072</v>
      </c>
      <c r="L14" s="27">
        <f t="shared" si="1"/>
        <v>17.520244283500556</v>
      </c>
      <c r="M14" s="27">
        <f t="shared" si="0"/>
        <v>7.4024377315698953</v>
      </c>
      <c r="N14" s="29">
        <f t="shared" si="0"/>
        <v>2.4959363175419225</v>
      </c>
    </row>
    <row r="15" spans="1:14" x14ac:dyDescent="0.25">
      <c r="A15" s="15"/>
      <c r="C15" s="15"/>
      <c r="E15" s="16"/>
      <c r="F15" s="1" t="s">
        <v>48</v>
      </c>
      <c r="G15" s="36">
        <v>22.249162905448433</v>
      </c>
      <c r="H15" s="27">
        <v>17.725984759982236</v>
      </c>
      <c r="I15" s="27">
        <v>7.977990802459396</v>
      </c>
      <c r="J15" s="27">
        <v>2.7581793173061393</v>
      </c>
      <c r="K15" s="36">
        <f t="shared" si="1"/>
        <v>6.4051811260828222</v>
      </c>
      <c r="L15" s="27">
        <f t="shared" si="1"/>
        <v>5.1030298761517203</v>
      </c>
      <c r="M15" s="27">
        <f t="shared" si="0"/>
        <v>2.2967370201357848</v>
      </c>
      <c r="N15" s="29">
        <f t="shared" si="0"/>
        <v>0.79403608039721052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585.71384569867473</v>
      </c>
      <c r="H16" s="27">
        <v>250.97810683667896</v>
      </c>
      <c r="I16" s="27">
        <v>106.04017716781587</v>
      </c>
      <c r="J16" s="27">
        <v>35.754374289832867</v>
      </c>
      <c r="K16" s="36">
        <f t="shared" si="1"/>
        <v>168.61772668471207</v>
      </c>
      <c r="L16" s="27">
        <f t="shared" si="1"/>
        <v>72.252616415363235</v>
      </c>
      <c r="M16" s="27">
        <f t="shared" si="0"/>
        <v>30.527285196668995</v>
      </c>
      <c r="N16" s="29">
        <f t="shared" si="0"/>
        <v>10.293117289372583</v>
      </c>
    </row>
    <row r="17" spans="1:14" x14ac:dyDescent="0.25">
      <c r="A17" s="15"/>
      <c r="C17" s="15"/>
      <c r="E17" s="16"/>
      <c r="F17" s="1" t="s">
        <v>48</v>
      </c>
      <c r="G17" s="36">
        <v>91.754441716557068</v>
      </c>
      <c r="H17" s="27">
        <v>73.101079912093354</v>
      </c>
      <c r="I17" s="27">
        <v>32.900837447697015</v>
      </c>
      <c r="J17" s="27">
        <v>11.37459438312646</v>
      </c>
      <c r="K17" s="36">
        <f t="shared" si="1"/>
        <v>26.414648533731544</v>
      </c>
      <c r="L17" s="27">
        <f t="shared" si="1"/>
        <v>21.044641514784907</v>
      </c>
      <c r="M17" s="27">
        <f t="shared" si="0"/>
        <v>9.4716292899586936</v>
      </c>
      <c r="N17" s="29">
        <f t="shared" si="0"/>
        <v>3.2745653204691152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3769.1881061679392</v>
      </c>
      <c r="H18" s="27">
        <v>1615.0953270857553</v>
      </c>
      <c r="I18" s="27">
        <v>682.39017652059067</v>
      </c>
      <c r="J18" s="27">
        <v>230.08669388028389</v>
      </c>
      <c r="K18" s="36">
        <f t="shared" si="1"/>
        <v>1085.0894759897103</v>
      </c>
      <c r="L18" s="27">
        <f t="shared" si="1"/>
        <v>464.9603290621302</v>
      </c>
      <c r="M18" s="27">
        <f t="shared" si="0"/>
        <v>196.44930903012411</v>
      </c>
      <c r="N18" s="29">
        <f t="shared" si="0"/>
        <v>66.23830996553562</v>
      </c>
    </row>
    <row r="19" spans="1:14" x14ac:dyDescent="0.25">
      <c r="A19" s="15"/>
      <c r="C19" s="15"/>
      <c r="E19" s="16"/>
      <c r="F19" s="1" t="s">
        <v>48</v>
      </c>
      <c r="G19" s="36">
        <v>590.45855402920824</v>
      </c>
      <c r="H19" s="27">
        <v>470.42036478414383</v>
      </c>
      <c r="I19" s="27">
        <v>211.72360206526855</v>
      </c>
      <c r="J19" s="27">
        <v>73.197835728509062</v>
      </c>
      <c r="K19" s="36">
        <f t="shared" si="1"/>
        <v>169.9836529614287</v>
      </c>
      <c r="L19" s="27">
        <f t="shared" si="1"/>
        <v>135.42656209787256</v>
      </c>
      <c r="M19" s="27">
        <f t="shared" si="0"/>
        <v>60.95186707283429</v>
      </c>
      <c r="N19" s="29">
        <f t="shared" si="0"/>
        <v>21.072495979772125</v>
      </c>
    </row>
    <row r="20" spans="1:14" x14ac:dyDescent="0.25">
      <c r="A20" s="15"/>
      <c r="B20" s="1" t="s">
        <v>44</v>
      </c>
      <c r="C20" s="15" t="s">
        <v>53</v>
      </c>
      <c r="D20" s="1" t="s">
        <v>49</v>
      </c>
      <c r="E20" s="16" t="s">
        <v>49</v>
      </c>
      <c r="F20" s="1" t="s">
        <v>47</v>
      </c>
      <c r="G20" s="36">
        <v>137.94219021014453</v>
      </c>
      <c r="H20" s="27">
        <v>55.611226697083104</v>
      </c>
      <c r="I20" s="27">
        <v>22.679503660416401</v>
      </c>
      <c r="J20" s="27">
        <v>7.6219669009020734</v>
      </c>
      <c r="K20" s="36">
        <f t="shared" si="1"/>
        <v>39.711368781797169</v>
      </c>
      <c r="L20" s="27">
        <f t="shared" si="1"/>
        <v>16.009590165355959</v>
      </c>
      <c r="M20" s="27">
        <f t="shared" si="0"/>
        <v>6.5290694041820432</v>
      </c>
      <c r="N20" s="29">
        <f t="shared" si="0"/>
        <v>2.1942433854592687</v>
      </c>
    </row>
    <row r="21" spans="1:14" x14ac:dyDescent="0.25">
      <c r="A21" s="15"/>
      <c r="C21" s="15"/>
      <c r="E21" s="16"/>
      <c r="F21" s="1" t="s">
        <v>48</v>
      </c>
      <c r="G21" s="36">
        <v>16.765657579438599</v>
      </c>
      <c r="H21" s="27">
        <v>12.316141525752792</v>
      </c>
      <c r="I21" s="27">
        <v>5.4551978822969458</v>
      </c>
      <c r="J21" s="27">
        <v>1.8805316415289433</v>
      </c>
      <c r="K21" s="36">
        <f t="shared" si="1"/>
        <v>4.8265669117776255</v>
      </c>
      <c r="L21" s="27">
        <f t="shared" si="1"/>
        <v>3.5456218097804753</v>
      </c>
      <c r="M21" s="27">
        <f t="shared" si="0"/>
        <v>1.5704649502197141</v>
      </c>
      <c r="N21" s="29">
        <f t="shared" si="0"/>
        <v>0.5413752341384982</v>
      </c>
    </row>
    <row r="22" spans="1:14" x14ac:dyDescent="0.25">
      <c r="A22" s="15"/>
      <c r="B22" s="1" t="s">
        <v>52</v>
      </c>
      <c r="C22" s="15" t="s">
        <v>53</v>
      </c>
      <c r="D22" s="1" t="s">
        <v>49</v>
      </c>
      <c r="E22" s="16" t="s">
        <v>53</v>
      </c>
      <c r="F22" s="1" t="s">
        <v>47</v>
      </c>
      <c r="G22" s="36">
        <v>568.86673470270216</v>
      </c>
      <c r="H22" s="27">
        <v>229.33793421568333</v>
      </c>
      <c r="I22" s="27">
        <v>93.529145595879115</v>
      </c>
      <c r="J22" s="27">
        <v>31.432612577216915</v>
      </c>
      <c r="K22" s="36">
        <f t="shared" si="1"/>
        <v>163.76771062617527</v>
      </c>
      <c r="L22" s="27">
        <f t="shared" si="1"/>
        <v>66.022753933515318</v>
      </c>
      <c r="M22" s="27">
        <f t="shared" si="0"/>
        <v>26.925557633571692</v>
      </c>
      <c r="N22" s="29">
        <f t="shared" si="0"/>
        <v>9.0489506359702521</v>
      </c>
    </row>
    <row r="23" spans="1:14" x14ac:dyDescent="0.25">
      <c r="A23" s="15"/>
      <c r="C23" s="15"/>
      <c r="E23" s="16"/>
      <c r="F23" s="1" t="s">
        <v>48</v>
      </c>
      <c r="G23" s="36">
        <v>69.140738361695554</v>
      </c>
      <c r="H23" s="27">
        <v>50.791155361661751</v>
      </c>
      <c r="I23" s="27">
        <v>22.496964864279342</v>
      </c>
      <c r="J23" s="27">
        <v>7.7552190000170764</v>
      </c>
      <c r="K23" s="36">
        <f t="shared" si="1"/>
        <v>19.904521993918003</v>
      </c>
      <c r="L23" s="27">
        <f t="shared" si="1"/>
        <v>14.621968074798417</v>
      </c>
      <c r="M23" s="27">
        <f t="shared" si="0"/>
        <v>6.4765193798614131</v>
      </c>
      <c r="N23" s="29">
        <f t="shared" si="0"/>
        <v>2.2326045514001827</v>
      </c>
    </row>
    <row r="24" spans="1:14" x14ac:dyDescent="0.25">
      <c r="A24" s="15"/>
      <c r="B24" s="1" t="s">
        <v>54</v>
      </c>
      <c r="C24" s="15" t="s">
        <v>53</v>
      </c>
      <c r="D24" s="1" t="s">
        <v>49</v>
      </c>
      <c r="E24" s="16" t="s">
        <v>45</v>
      </c>
      <c r="F24" s="1" t="s">
        <v>47</v>
      </c>
      <c r="G24" s="36">
        <v>3660.7735094230666</v>
      </c>
      <c r="H24" s="27">
        <v>1475.8364008072056</v>
      </c>
      <c r="I24" s="27">
        <v>601.87913560335835</v>
      </c>
      <c r="J24" s="27">
        <v>202.27527544701658</v>
      </c>
      <c r="K24" s="36">
        <f t="shared" si="1"/>
        <v>1053.8786330553864</v>
      </c>
      <c r="L24" s="27">
        <f t="shared" si="1"/>
        <v>424.86989284983133</v>
      </c>
      <c r="M24" s="27">
        <f t="shared" si="1"/>
        <v>173.27145726483116</v>
      </c>
      <c r="N24" s="29">
        <f t="shared" si="1"/>
        <v>58.231843691034442</v>
      </c>
    </row>
    <row r="25" spans="1:14" x14ac:dyDescent="0.25">
      <c r="A25" s="15"/>
      <c r="C25" s="15"/>
      <c r="E25" s="16"/>
      <c r="F25" s="1" t="s">
        <v>48</v>
      </c>
      <c r="G25" s="36">
        <v>444.93475883894746</v>
      </c>
      <c r="H25" s="27">
        <v>326.85144818343952</v>
      </c>
      <c r="I25" s="27">
        <v>144.77255918403435</v>
      </c>
      <c r="J25" s="27">
        <v>49.906416640575806</v>
      </c>
      <c r="K25" s="36">
        <f t="shared" si="1"/>
        <v>128.08966035102159</v>
      </c>
      <c r="L25" s="27">
        <f t="shared" si="1"/>
        <v>94.09534802878953</v>
      </c>
      <c r="M25" s="27">
        <f t="shared" si="1"/>
        <v>41.677723678907803</v>
      </c>
      <c r="N25" s="29">
        <f t="shared" si="1"/>
        <v>14.367265829060148</v>
      </c>
    </row>
    <row r="26" spans="1:14" x14ac:dyDescent="0.25">
      <c r="A26" s="15"/>
      <c r="B26" s="1" t="s">
        <v>55</v>
      </c>
      <c r="C26" s="15" t="s">
        <v>53</v>
      </c>
      <c r="D26" s="1" t="s">
        <v>53</v>
      </c>
      <c r="E26" s="16" t="s">
        <v>49</v>
      </c>
      <c r="F26" s="1" t="s">
        <v>47</v>
      </c>
      <c r="G26" s="36">
        <v>183.92292028019276</v>
      </c>
      <c r="H26" s="27">
        <v>74.148302262777491</v>
      </c>
      <c r="I26" s="27">
        <v>30.239338213888541</v>
      </c>
      <c r="J26" s="27">
        <v>10.1626225345361</v>
      </c>
      <c r="K26" s="36">
        <f t="shared" si="1"/>
        <v>52.948491709062907</v>
      </c>
      <c r="L26" s="27">
        <f t="shared" si="1"/>
        <v>21.346120220474621</v>
      </c>
      <c r="M26" s="27">
        <f t="shared" si="1"/>
        <v>8.705425872242726</v>
      </c>
      <c r="N26" s="29">
        <f t="shared" si="1"/>
        <v>2.9256578472790249</v>
      </c>
    </row>
    <row r="27" spans="1:14" x14ac:dyDescent="0.25">
      <c r="A27" s="15"/>
      <c r="C27" s="15"/>
      <c r="E27" s="16"/>
      <c r="F27" s="1" t="s">
        <v>48</v>
      </c>
      <c r="G27" s="36">
        <v>22.354210105918138</v>
      </c>
      <c r="H27" s="27">
        <v>16.421522034337059</v>
      </c>
      <c r="I27" s="27">
        <v>7.2735971763959295</v>
      </c>
      <c r="J27" s="27">
        <v>2.5073755220385916</v>
      </c>
      <c r="K27" s="36">
        <f t="shared" si="1"/>
        <v>6.4354225490368346</v>
      </c>
      <c r="L27" s="27">
        <f t="shared" si="1"/>
        <v>4.7274957463739673</v>
      </c>
      <c r="M27" s="27">
        <f t="shared" si="1"/>
        <v>2.0939532669596193</v>
      </c>
      <c r="N27" s="29">
        <f t="shared" si="1"/>
        <v>0.72183364551799789</v>
      </c>
    </row>
    <row r="28" spans="1:14" x14ac:dyDescent="0.25">
      <c r="A28" s="15"/>
      <c r="B28" s="1" t="s">
        <v>56</v>
      </c>
      <c r="C28" s="15" t="s">
        <v>53</v>
      </c>
      <c r="D28" s="1" t="s">
        <v>53</v>
      </c>
      <c r="E28" s="16" t="s">
        <v>53</v>
      </c>
      <c r="F28" s="1" t="s">
        <v>47</v>
      </c>
      <c r="G28" s="36">
        <v>758.48897960360307</v>
      </c>
      <c r="H28" s="27">
        <v>305.78391228757783</v>
      </c>
      <c r="I28" s="27">
        <v>124.70552746117218</v>
      </c>
      <c r="J28" s="27">
        <v>41.910150102955896</v>
      </c>
      <c r="K28" s="36">
        <f t="shared" si="1"/>
        <v>218.35694750156708</v>
      </c>
      <c r="L28" s="27">
        <f t="shared" si="1"/>
        <v>88.030338578020448</v>
      </c>
      <c r="M28" s="27">
        <f t="shared" si="1"/>
        <v>35.900743511428935</v>
      </c>
      <c r="N28" s="29">
        <f t="shared" si="1"/>
        <v>12.065267514627005</v>
      </c>
    </row>
    <row r="29" spans="1:14" x14ac:dyDescent="0.25">
      <c r="A29" s="15"/>
      <c r="C29" s="15"/>
      <c r="E29" s="16"/>
      <c r="F29" s="1" t="s">
        <v>48</v>
      </c>
      <c r="G29" s="36">
        <v>92.187651148927429</v>
      </c>
      <c r="H29" s="27">
        <v>67.721540482215687</v>
      </c>
      <c r="I29" s="27">
        <v>29.995953152372465</v>
      </c>
      <c r="J29" s="27">
        <v>10.340292000022771</v>
      </c>
      <c r="K29" s="36">
        <f t="shared" si="1"/>
        <v>26.539362658557344</v>
      </c>
      <c r="L29" s="27">
        <f t="shared" si="1"/>
        <v>19.495957433064561</v>
      </c>
      <c r="M29" s="27">
        <f t="shared" si="1"/>
        <v>8.6353591731485526</v>
      </c>
      <c r="N29" s="29">
        <f t="shared" si="1"/>
        <v>2.9768060685335773</v>
      </c>
    </row>
    <row r="30" spans="1:14" x14ac:dyDescent="0.25">
      <c r="A30" s="15"/>
      <c r="B30" s="1" t="s">
        <v>57</v>
      </c>
      <c r="C30" s="15" t="s">
        <v>53</v>
      </c>
      <c r="D30" s="1" t="s">
        <v>53</v>
      </c>
      <c r="E30" s="16" t="s">
        <v>45</v>
      </c>
      <c r="F30" s="1" t="s">
        <v>47</v>
      </c>
      <c r="G30" s="36">
        <v>4881.0313458974224</v>
      </c>
      <c r="H30" s="27">
        <v>1967.7818677429407</v>
      </c>
      <c r="I30" s="27">
        <v>802.50551413781113</v>
      </c>
      <c r="J30" s="27">
        <v>269.70036726268876</v>
      </c>
      <c r="K30" s="36">
        <f t="shared" si="1"/>
        <v>1405.1715107405153</v>
      </c>
      <c r="L30" s="27">
        <f t="shared" si="1"/>
        <v>566.49319046644177</v>
      </c>
      <c r="M30" s="27">
        <f t="shared" si="1"/>
        <v>231.02860968644154</v>
      </c>
      <c r="N30" s="29">
        <f t="shared" si="1"/>
        <v>77.642458254712579</v>
      </c>
    </row>
    <row r="31" spans="1:14" x14ac:dyDescent="0.25">
      <c r="A31" s="15"/>
      <c r="C31" s="15"/>
      <c r="E31" s="16"/>
      <c r="F31" s="1" t="s">
        <v>48</v>
      </c>
      <c r="G31" s="36">
        <v>593.24634511859665</v>
      </c>
      <c r="H31" s="27">
        <v>435.80193091125267</v>
      </c>
      <c r="I31" s="27">
        <v>193.03007891204578</v>
      </c>
      <c r="J31" s="27">
        <v>66.541888854101074</v>
      </c>
      <c r="K31" s="36">
        <f t="shared" si="1"/>
        <v>170.78621380136212</v>
      </c>
      <c r="L31" s="27">
        <f t="shared" si="1"/>
        <v>125.46046403838605</v>
      </c>
      <c r="M31" s="27">
        <f t="shared" si="1"/>
        <v>55.570298238543728</v>
      </c>
      <c r="N31" s="29">
        <f t="shared" si="1"/>
        <v>19.156354438746863</v>
      </c>
    </row>
    <row r="32" spans="1:14" x14ac:dyDescent="0.25">
      <c r="A32" s="15"/>
      <c r="B32" s="1" t="s">
        <v>44</v>
      </c>
      <c r="C32" s="15" t="s">
        <v>49</v>
      </c>
      <c r="D32" s="1" t="s">
        <v>49</v>
      </c>
      <c r="E32" s="16" t="s">
        <v>49</v>
      </c>
      <c r="F32" s="1" t="s">
        <v>47</v>
      </c>
      <c r="G32" s="36">
        <v>141.95437261328985</v>
      </c>
      <c r="H32" s="27">
        <v>56.655501328318863</v>
      </c>
      <c r="I32" s="27">
        <v>22.984551372149394</v>
      </c>
      <c r="J32" s="27">
        <v>7.7206625360068957</v>
      </c>
      <c r="K32" s="36">
        <f t="shared" si="1"/>
        <v>40.866412461967933</v>
      </c>
      <c r="L32" s="27">
        <f t="shared" si="1"/>
        <v>16.310220269367669</v>
      </c>
      <c r="M32" s="27">
        <f t="shared" si="1"/>
        <v>6.6168878022966275</v>
      </c>
      <c r="N32" s="29">
        <f t="shared" si="1"/>
        <v>2.2226562934813208</v>
      </c>
    </row>
    <row r="33" spans="1:14" x14ac:dyDescent="0.25">
      <c r="A33" s="15"/>
      <c r="C33" s="15"/>
      <c r="E33" s="16"/>
      <c r="F33" s="1" t="s">
        <v>48</v>
      </c>
      <c r="G33" s="36">
        <v>16.411975296879884</v>
      </c>
      <c r="H33" s="27">
        <v>11.899833946177932</v>
      </c>
      <c r="I33" s="27">
        <v>5.2588908610928797</v>
      </c>
      <c r="J33" s="27">
        <v>1.8121090323213853</v>
      </c>
      <c r="K33" s="36">
        <f t="shared" si="1"/>
        <v>4.724747392072449</v>
      </c>
      <c r="L33" s="27">
        <f t="shared" si="1"/>
        <v>3.4257734603090828</v>
      </c>
      <c r="M33" s="27">
        <f t="shared" si="1"/>
        <v>1.5139512722679958</v>
      </c>
      <c r="N33" s="29">
        <f t="shared" si="1"/>
        <v>0.52167745013844191</v>
      </c>
    </row>
    <row r="34" spans="1:14" x14ac:dyDescent="0.25">
      <c r="A34" s="15"/>
      <c r="B34" s="1" t="s">
        <v>52</v>
      </c>
      <c r="C34" s="15" t="s">
        <v>49</v>
      </c>
      <c r="D34" s="1" t="s">
        <v>49</v>
      </c>
      <c r="E34" s="16" t="s">
        <v>53</v>
      </c>
      <c r="F34" s="1" t="s">
        <v>47</v>
      </c>
      <c r="G34" s="36">
        <v>585.41277546972105</v>
      </c>
      <c r="H34" s="27">
        <v>233.64447087933178</v>
      </c>
      <c r="I34" s="27">
        <v>94.787147193778338</v>
      </c>
      <c r="J34" s="27">
        <v>31.839628469787254</v>
      </c>
      <c r="K34" s="36">
        <f t="shared" si="1"/>
        <v>168.5310533408063</v>
      </c>
      <c r="L34" s="27">
        <f t="shared" si="1"/>
        <v>67.262537536791029</v>
      </c>
      <c r="M34" s="27">
        <f t="shared" si="1"/>
        <v>27.287716341550453</v>
      </c>
      <c r="N34" s="29">
        <f t="shared" si="1"/>
        <v>9.1661240561203137</v>
      </c>
    </row>
    <row r="35" spans="1:14" x14ac:dyDescent="0.25">
      <c r="A35" s="15"/>
      <c r="C35" s="15"/>
      <c r="E35" s="16"/>
      <c r="F35" s="1" t="s">
        <v>48</v>
      </c>
      <c r="G35" s="36">
        <v>67.682170211553341</v>
      </c>
      <c r="H35" s="27">
        <v>49.074323600008896</v>
      </c>
      <c r="I35" s="27">
        <v>21.687404468134794</v>
      </c>
      <c r="J35" s="27">
        <v>7.4730475612393841</v>
      </c>
      <c r="K35" s="36">
        <f t="shared" si="1"/>
        <v>19.484623356558096</v>
      </c>
      <c r="L35" s="27">
        <f t="shared" si="1"/>
        <v>14.127719439776492</v>
      </c>
      <c r="M35" s="27">
        <f t="shared" si="1"/>
        <v>6.2434597815365089</v>
      </c>
      <c r="N35" s="29">
        <f t="shared" si="1"/>
        <v>2.1513718694489925</v>
      </c>
    </row>
    <row r="36" spans="1:14" x14ac:dyDescent="0.25">
      <c r="A36" s="15"/>
      <c r="B36" s="1" t="s">
        <v>54</v>
      </c>
      <c r="C36" s="15" t="s">
        <v>49</v>
      </c>
      <c r="D36" s="1" t="s">
        <v>49</v>
      </c>
      <c r="E36" s="16" t="s">
        <v>45</v>
      </c>
      <c r="F36" s="1" t="s">
        <v>47</v>
      </c>
      <c r="G36" s="36">
        <v>3767.2506578142306</v>
      </c>
      <c r="H36" s="27">
        <v>1503.5498429438469</v>
      </c>
      <c r="I36" s="27">
        <v>609.97463256858009</v>
      </c>
      <c r="J36" s="27">
        <v>204.89450576325993</v>
      </c>
      <c r="K36" s="36">
        <f t="shared" si="1"/>
        <v>1084.5317153368414</v>
      </c>
      <c r="L36" s="27">
        <f t="shared" si="1"/>
        <v>432.8481533024497</v>
      </c>
      <c r="M36" s="27">
        <f t="shared" si="1"/>
        <v>175.60202244556436</v>
      </c>
      <c r="N36" s="29">
        <f t="shared" si="1"/>
        <v>58.985878557773518</v>
      </c>
    </row>
    <row r="37" spans="1:14" x14ac:dyDescent="0.25">
      <c r="A37" s="15"/>
      <c r="C37" s="15"/>
      <c r="E37" s="16"/>
      <c r="F37" s="1" t="s">
        <v>48</v>
      </c>
      <c r="G37" s="36">
        <v>435.54857518642768</v>
      </c>
      <c r="H37" s="27">
        <v>315.80328549472205</v>
      </c>
      <c r="I37" s="27">
        <v>139.56287285208029</v>
      </c>
      <c r="J37" s="27">
        <v>48.090585857759841</v>
      </c>
      <c r="K37" s="36">
        <f t="shared" si="1"/>
        <v>125.38752694346114</v>
      </c>
      <c r="L37" s="27">
        <f t="shared" si="1"/>
        <v>90.914757215894895</v>
      </c>
      <c r="M37" s="27">
        <f t="shared" si="1"/>
        <v>40.177937610189126</v>
      </c>
      <c r="N37" s="29">
        <f t="shared" si="1"/>
        <v>13.844516945981725</v>
      </c>
    </row>
    <row r="38" spans="1:14" x14ac:dyDescent="0.25">
      <c r="A38" s="15"/>
      <c r="B38" s="1" t="s">
        <v>55</v>
      </c>
      <c r="C38" s="15" t="s">
        <v>49</v>
      </c>
      <c r="D38" s="1" t="s">
        <v>53</v>
      </c>
      <c r="E38" s="16" t="s">
        <v>49</v>
      </c>
      <c r="F38" s="1" t="s">
        <v>47</v>
      </c>
      <c r="G38" s="36">
        <v>189.27249681771983</v>
      </c>
      <c r="H38" s="27">
        <v>75.540668437758498</v>
      </c>
      <c r="I38" s="27">
        <v>30.646068496199199</v>
      </c>
      <c r="J38" s="27">
        <v>10.294216714675864</v>
      </c>
      <c r="K38" s="36">
        <f t="shared" si="1"/>
        <v>54.488549949290579</v>
      </c>
      <c r="L38" s="27">
        <f t="shared" si="1"/>
        <v>21.746960359156894</v>
      </c>
      <c r="M38" s="27">
        <f t="shared" si="1"/>
        <v>8.8225170697288391</v>
      </c>
      <c r="N38" s="29">
        <f t="shared" si="1"/>
        <v>2.9635417246417619</v>
      </c>
    </row>
    <row r="39" spans="1:14" x14ac:dyDescent="0.25">
      <c r="A39" s="15"/>
      <c r="C39" s="15"/>
      <c r="E39" s="16"/>
      <c r="F39" s="1" t="s">
        <v>48</v>
      </c>
      <c r="G39" s="36">
        <v>21.882633729173183</v>
      </c>
      <c r="H39" s="27">
        <v>15.866445261570579</v>
      </c>
      <c r="I39" s="27">
        <v>7.0118544814571742</v>
      </c>
      <c r="J39" s="27">
        <v>2.4161453764285143</v>
      </c>
      <c r="K39" s="36">
        <f t="shared" si="1"/>
        <v>6.2996631894299338</v>
      </c>
      <c r="L39" s="27">
        <f t="shared" si="1"/>
        <v>4.567697947078778</v>
      </c>
      <c r="M39" s="27">
        <f t="shared" si="1"/>
        <v>2.0186016963573281</v>
      </c>
      <c r="N39" s="29">
        <f t="shared" si="1"/>
        <v>0.69556993351792262</v>
      </c>
    </row>
    <row r="40" spans="1:14" x14ac:dyDescent="0.25">
      <c r="A40" s="15"/>
      <c r="B40" s="1" t="s">
        <v>56</v>
      </c>
      <c r="C40" s="15" t="s">
        <v>49</v>
      </c>
      <c r="D40" s="1" t="s">
        <v>53</v>
      </c>
      <c r="E40" s="16" t="s">
        <v>53</v>
      </c>
      <c r="F40" s="1" t="s">
        <v>47</v>
      </c>
      <c r="G40" s="36">
        <v>780.55036729296148</v>
      </c>
      <c r="H40" s="27">
        <v>311.52596117244241</v>
      </c>
      <c r="I40" s="27">
        <v>126.38286292503781</v>
      </c>
      <c r="J40" s="27">
        <v>42.452837959716348</v>
      </c>
      <c r="K40" s="36">
        <f t="shared" si="1"/>
        <v>224.70807112107508</v>
      </c>
      <c r="L40" s="27">
        <f t="shared" si="1"/>
        <v>89.683383382388044</v>
      </c>
      <c r="M40" s="27">
        <f t="shared" si="1"/>
        <v>36.383621788733947</v>
      </c>
      <c r="N40" s="29">
        <f t="shared" si="1"/>
        <v>12.221498741493756</v>
      </c>
    </row>
    <row r="41" spans="1:14" x14ac:dyDescent="0.25">
      <c r="A41" s="15"/>
      <c r="C41" s="15"/>
      <c r="E41" s="16"/>
      <c r="F41" s="1" t="s">
        <v>48</v>
      </c>
      <c r="G41" s="36">
        <v>90.242893615404483</v>
      </c>
      <c r="H41" s="27">
        <v>65.432431466678537</v>
      </c>
      <c r="I41" s="27">
        <v>28.916539290846398</v>
      </c>
      <c r="J41" s="27">
        <v>9.9640634149858478</v>
      </c>
      <c r="K41" s="36">
        <f t="shared" si="1"/>
        <v>25.979497808744135</v>
      </c>
      <c r="L41" s="27">
        <f t="shared" si="1"/>
        <v>18.836959253035324</v>
      </c>
      <c r="M41" s="27">
        <f t="shared" si="1"/>
        <v>8.3246130420486804</v>
      </c>
      <c r="N41" s="29">
        <f t="shared" si="1"/>
        <v>2.8684958259319906</v>
      </c>
    </row>
    <row r="42" spans="1:14" x14ac:dyDescent="0.25">
      <c r="A42" s="15"/>
      <c r="B42" s="1" t="s">
        <v>57</v>
      </c>
      <c r="C42" s="15" t="s">
        <v>49</v>
      </c>
      <c r="D42" s="1" t="s">
        <v>53</v>
      </c>
      <c r="E42" s="16" t="s">
        <v>45</v>
      </c>
      <c r="F42" s="1" t="s">
        <v>47</v>
      </c>
      <c r="G42" s="36">
        <v>5023.0008770856412</v>
      </c>
      <c r="H42" s="27">
        <v>2004.7331239251291</v>
      </c>
      <c r="I42" s="27">
        <v>813.2995100914402</v>
      </c>
      <c r="J42" s="27">
        <v>273.19267435101324</v>
      </c>
      <c r="K42" s="36">
        <f t="shared" si="1"/>
        <v>1446.0422871157884</v>
      </c>
      <c r="L42" s="27">
        <f t="shared" si="1"/>
        <v>577.13087106993294</v>
      </c>
      <c r="M42" s="27">
        <f t="shared" si="1"/>
        <v>234.13602992741917</v>
      </c>
      <c r="N42" s="29">
        <f t="shared" si="1"/>
        <v>78.647838077031352</v>
      </c>
    </row>
    <row r="43" spans="1:14" ht="15.75" thickBot="1" x14ac:dyDescent="0.3">
      <c r="A43" s="17"/>
      <c r="B43" s="18"/>
      <c r="C43" s="17"/>
      <c r="D43" s="18"/>
      <c r="E43" s="19"/>
      <c r="F43" s="18" t="s">
        <v>48</v>
      </c>
      <c r="G43" s="37">
        <v>580.73143358190362</v>
      </c>
      <c r="H43" s="38">
        <v>421.07104732629608</v>
      </c>
      <c r="I43" s="38">
        <v>186.08383046944036</v>
      </c>
      <c r="J43" s="38">
        <v>64.120781143679793</v>
      </c>
      <c r="K43" s="37">
        <f t="shared" si="1"/>
        <v>167.18336925794821</v>
      </c>
      <c r="L43" s="38">
        <f t="shared" si="1"/>
        <v>121.21967628785985</v>
      </c>
      <c r="M43" s="38">
        <f t="shared" si="1"/>
        <v>53.570583480252168</v>
      </c>
      <c r="N43" s="30">
        <f t="shared" si="1"/>
        <v>18.459355927975636</v>
      </c>
    </row>
  </sheetData>
  <sheetProtection algorithmName="SHA-512" hashValue="HutVUWVoRAoyB9RrIWmGvFqEMvOoHijQS64UsNa/SZb+gtiPPgX9BxM3SZs7VyycKu50KRkVPRSs/sA4tm1zLQ==" saltValue="jdkI7ltFp5KhekvRJ7PPMw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2"/>
  <dimension ref="A1:O61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13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71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6.4179600014507168</v>
      </c>
    </row>
    <row r="9" spans="1:7" x14ac:dyDescent="0.25">
      <c r="A9" s="15"/>
      <c r="C9" s="15"/>
      <c r="E9" s="16"/>
      <c r="F9" s="15" t="s">
        <v>76</v>
      </c>
      <c r="G9" s="31">
        <v>6.0057628699511794</v>
      </c>
    </row>
    <row r="10" spans="1:7" x14ac:dyDescent="0.25">
      <c r="A10" s="15"/>
      <c r="C10" s="15"/>
      <c r="E10" s="16"/>
      <c r="F10" s="15" t="s">
        <v>77</v>
      </c>
      <c r="G10" s="31">
        <v>6.567306284399355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6.4179600014507168</v>
      </c>
    </row>
    <row r="12" spans="1:7" x14ac:dyDescent="0.25">
      <c r="A12" s="15"/>
      <c r="C12" s="15"/>
      <c r="E12" s="16"/>
      <c r="F12" s="15" t="s">
        <v>76</v>
      </c>
      <c r="G12" s="31">
        <v>6.0057628699511794</v>
      </c>
    </row>
    <row r="13" spans="1:7" x14ac:dyDescent="0.25">
      <c r="A13" s="15"/>
      <c r="C13" s="15"/>
      <c r="E13" s="16"/>
      <c r="F13" s="15" t="s">
        <v>77</v>
      </c>
      <c r="G13" s="31">
        <v>6.567306284399355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6.4179600014507168</v>
      </c>
    </row>
    <row r="15" spans="1:7" x14ac:dyDescent="0.25">
      <c r="A15" s="15"/>
      <c r="C15" s="15"/>
      <c r="E15" s="16"/>
      <c r="F15" s="15" t="s">
        <v>76</v>
      </c>
      <c r="G15" s="31">
        <v>6.0057628699511794</v>
      </c>
    </row>
    <row r="16" spans="1:7" x14ac:dyDescent="0.25">
      <c r="A16" s="15"/>
      <c r="C16" s="15"/>
      <c r="E16" s="16"/>
      <c r="F16" s="15" t="s">
        <v>77</v>
      </c>
      <c r="G16" s="31">
        <v>6.567306284399355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8.5572800019342896</v>
      </c>
    </row>
    <row r="18" spans="1:7" x14ac:dyDescent="0.25">
      <c r="A18" s="15"/>
      <c r="C18" s="15"/>
      <c r="E18" s="16"/>
      <c r="F18" s="15" t="s">
        <v>76</v>
      </c>
      <c r="G18" s="31">
        <v>8.0076838266015713</v>
      </c>
    </row>
    <row r="19" spans="1:7" x14ac:dyDescent="0.25">
      <c r="A19" s="15"/>
      <c r="C19" s="15"/>
      <c r="E19" s="16"/>
      <c r="F19" s="15" t="s">
        <v>77</v>
      </c>
      <c r="G19" s="31">
        <v>8.7564083791991418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8.5572800019342896</v>
      </c>
    </row>
    <row r="21" spans="1:7" x14ac:dyDescent="0.25">
      <c r="A21" s="15"/>
      <c r="C21" s="15"/>
      <c r="E21" s="16"/>
      <c r="F21" s="15" t="s">
        <v>76</v>
      </c>
      <c r="G21" s="31">
        <v>8.0076838266015713</v>
      </c>
    </row>
    <row r="22" spans="1:7" x14ac:dyDescent="0.25">
      <c r="A22" s="15"/>
      <c r="C22" s="15"/>
      <c r="E22" s="16"/>
      <c r="F22" s="15" t="s">
        <v>77</v>
      </c>
      <c r="G22" s="31">
        <v>8.7564083791991418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8.5572800019342896</v>
      </c>
    </row>
    <row r="24" spans="1:7" x14ac:dyDescent="0.25">
      <c r="A24" s="15"/>
      <c r="C24" s="15"/>
      <c r="E24" s="16"/>
      <c r="F24" s="15" t="s">
        <v>76</v>
      </c>
      <c r="G24" s="31">
        <v>8.0076838266015713</v>
      </c>
    </row>
    <row r="25" spans="1:7" x14ac:dyDescent="0.25">
      <c r="A25" s="15"/>
      <c r="C25" s="15"/>
      <c r="E25" s="16"/>
      <c r="F25" s="15" t="s">
        <v>77</v>
      </c>
      <c r="G25" s="31">
        <v>8.7564083791991418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5.0542488228376383</v>
      </c>
    </row>
    <row r="27" spans="1:7" x14ac:dyDescent="0.25">
      <c r="A27" s="15"/>
      <c r="C27" s="15"/>
      <c r="E27" s="16"/>
      <c r="F27" s="15" t="s">
        <v>76</v>
      </c>
      <c r="G27" s="31">
        <v>4.7296368174359724</v>
      </c>
    </row>
    <row r="28" spans="1:7" x14ac:dyDescent="0.25">
      <c r="A28" s="15"/>
      <c r="C28" s="15"/>
      <c r="E28" s="16"/>
      <c r="F28" s="15" t="s">
        <v>77</v>
      </c>
      <c r="G28" s="31">
        <v>5.1718614715013418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5.0542488228376383</v>
      </c>
    </row>
    <row r="30" spans="1:7" x14ac:dyDescent="0.25">
      <c r="A30" s="15"/>
      <c r="C30" s="15"/>
      <c r="E30" s="16"/>
      <c r="F30" s="15" t="s">
        <v>76</v>
      </c>
      <c r="G30" s="31">
        <v>4.7296368174359724</v>
      </c>
    </row>
    <row r="31" spans="1:7" x14ac:dyDescent="0.25">
      <c r="A31" s="15"/>
      <c r="C31" s="15"/>
      <c r="E31" s="16"/>
      <c r="F31" s="15" t="s">
        <v>77</v>
      </c>
      <c r="G31" s="31">
        <v>5.1718614715013418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5.0542488228376383</v>
      </c>
    </row>
    <row r="33" spans="1:7" x14ac:dyDescent="0.25">
      <c r="A33" s="15"/>
      <c r="C33" s="15"/>
      <c r="E33" s="16"/>
      <c r="F33" s="15" t="s">
        <v>76</v>
      </c>
      <c r="G33" s="31">
        <v>4.7296368174359724</v>
      </c>
    </row>
    <row r="34" spans="1:7" x14ac:dyDescent="0.25">
      <c r="A34" s="15"/>
      <c r="C34" s="15"/>
      <c r="E34" s="16"/>
      <c r="F34" s="15" t="s">
        <v>77</v>
      </c>
      <c r="G34" s="31">
        <v>5.1718614715013418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6.7389984304501844</v>
      </c>
    </row>
    <row r="36" spans="1:7" x14ac:dyDescent="0.25">
      <c r="A36" s="15"/>
      <c r="C36" s="15"/>
      <c r="E36" s="16"/>
      <c r="F36" s="15" t="s">
        <v>76</v>
      </c>
      <c r="G36" s="31">
        <v>6.3061824232479644</v>
      </c>
    </row>
    <row r="37" spans="1:7" x14ac:dyDescent="0.25">
      <c r="A37" s="15"/>
      <c r="C37" s="15"/>
      <c r="E37" s="16"/>
      <c r="F37" s="15" t="s">
        <v>77</v>
      </c>
      <c r="G37" s="31">
        <v>6.8958152953351233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6.7389984304501844</v>
      </c>
    </row>
    <row r="39" spans="1:7" x14ac:dyDescent="0.25">
      <c r="A39" s="15"/>
      <c r="C39" s="15"/>
      <c r="E39" s="16"/>
      <c r="F39" s="15" t="s">
        <v>76</v>
      </c>
      <c r="G39" s="31">
        <v>6.3061824232479644</v>
      </c>
    </row>
    <row r="40" spans="1:7" x14ac:dyDescent="0.25">
      <c r="A40" s="15"/>
      <c r="C40" s="15"/>
      <c r="E40" s="16"/>
      <c r="F40" s="15" t="s">
        <v>77</v>
      </c>
      <c r="G40" s="31">
        <v>6.8958152953351233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6.7389984304501844</v>
      </c>
    </row>
    <row r="42" spans="1:7" x14ac:dyDescent="0.25">
      <c r="A42" s="15"/>
      <c r="C42" s="15"/>
      <c r="E42" s="16"/>
      <c r="F42" s="15" t="s">
        <v>76</v>
      </c>
      <c r="G42" s="31">
        <v>6.3061824232479644</v>
      </c>
    </row>
    <row r="43" spans="1:7" x14ac:dyDescent="0.25">
      <c r="A43" s="15"/>
      <c r="C43" s="15"/>
      <c r="E43" s="16"/>
      <c r="F43" s="15" t="s">
        <v>77</v>
      </c>
      <c r="G43" s="31">
        <v>6.8958152953351233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1.1969947102198222</v>
      </c>
    </row>
    <row r="45" spans="1:7" x14ac:dyDescent="0.25">
      <c r="A45" s="15"/>
      <c r="C45" s="15"/>
      <c r="E45" s="16"/>
      <c r="F45" s="15" t="s">
        <v>76</v>
      </c>
      <c r="G45" s="31">
        <v>1.1201170441294752</v>
      </c>
    </row>
    <row r="46" spans="1:7" x14ac:dyDescent="0.25">
      <c r="A46" s="15"/>
      <c r="C46" s="15"/>
      <c r="E46" s="16"/>
      <c r="F46" s="15" t="s">
        <v>77</v>
      </c>
      <c r="G46" s="31">
        <v>1.2248488430969517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1.1969947102198222</v>
      </c>
    </row>
    <row r="48" spans="1:7" x14ac:dyDescent="0.25">
      <c r="A48" s="15"/>
      <c r="C48" s="15"/>
      <c r="E48" s="16"/>
      <c r="F48" s="15" t="s">
        <v>76</v>
      </c>
      <c r="G48" s="31">
        <v>1.1201170441294752</v>
      </c>
    </row>
    <row r="49" spans="1:7" x14ac:dyDescent="0.25">
      <c r="A49" s="15"/>
      <c r="C49" s="15"/>
      <c r="E49" s="16"/>
      <c r="F49" s="15" t="s">
        <v>77</v>
      </c>
      <c r="G49" s="31">
        <v>1.2248488430969517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1.1969947102198222</v>
      </c>
    </row>
    <row r="51" spans="1:7" x14ac:dyDescent="0.25">
      <c r="A51" s="15"/>
      <c r="C51" s="15"/>
      <c r="E51" s="16"/>
      <c r="F51" s="15" t="s">
        <v>76</v>
      </c>
      <c r="G51" s="31">
        <v>1.1201170441294752</v>
      </c>
    </row>
    <row r="52" spans="1:7" x14ac:dyDescent="0.25">
      <c r="A52" s="15"/>
      <c r="C52" s="15"/>
      <c r="E52" s="16"/>
      <c r="F52" s="15" t="s">
        <v>77</v>
      </c>
      <c r="G52" s="31">
        <v>1.2248488430969517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1.5959929469597631</v>
      </c>
    </row>
    <row r="54" spans="1:7" x14ac:dyDescent="0.25">
      <c r="A54" s="15"/>
      <c r="C54" s="15"/>
      <c r="E54" s="16"/>
      <c r="F54" s="15" t="s">
        <v>76</v>
      </c>
      <c r="G54" s="31">
        <v>1.4934893921726335</v>
      </c>
    </row>
    <row r="55" spans="1:7" x14ac:dyDescent="0.25">
      <c r="A55" s="15"/>
      <c r="C55" s="15"/>
      <c r="E55" s="16"/>
      <c r="F55" s="15" t="s">
        <v>77</v>
      </c>
      <c r="G55" s="31">
        <v>1.633131790795936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1.5959929469597631</v>
      </c>
    </row>
    <row r="57" spans="1:7" x14ac:dyDescent="0.25">
      <c r="A57" s="15"/>
      <c r="C57" s="15"/>
      <c r="E57" s="16"/>
      <c r="F57" s="15" t="s">
        <v>76</v>
      </c>
      <c r="G57" s="31">
        <v>1.4934893921726335</v>
      </c>
    </row>
    <row r="58" spans="1:7" x14ac:dyDescent="0.25">
      <c r="A58" s="15"/>
      <c r="C58" s="15"/>
      <c r="E58" s="16"/>
      <c r="F58" s="15" t="s">
        <v>77</v>
      </c>
      <c r="G58" s="31">
        <v>1.633131790795936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1.5959929469597631</v>
      </c>
    </row>
    <row r="60" spans="1:7" x14ac:dyDescent="0.25">
      <c r="A60" s="15"/>
      <c r="C60" s="15"/>
      <c r="E60" s="16"/>
      <c r="F60" s="15" t="s">
        <v>76</v>
      </c>
      <c r="G60" s="31">
        <v>1.4934893921726335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1.633131790795936</v>
      </c>
    </row>
  </sheetData>
  <sheetProtection algorithmName="SHA-512" hashValue="2eCkXZgA81KKkXQbHr2n7wzQeBHMfLQml3YTlrF7F6UkmAYrzeYQuTINQsYK57h7DRz2Yik4ljmpoJdLrK+J3A==" saltValue="KlKZiB3RyP+sMbP7s8PUB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1E4F-3D48-4BC9-99F9-760B18B3EC1C}">
  <sheetPr codeName="Sheet43"/>
  <dimension ref="A1:O61"/>
  <sheetViews>
    <sheetView topLeftCell="A7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13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71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16.703227648114904</v>
      </c>
    </row>
    <row r="9" spans="1:7" x14ac:dyDescent="0.25">
      <c r="A9" s="15"/>
      <c r="C9" s="15"/>
      <c r="E9" s="16"/>
      <c r="F9" s="15" t="s">
        <v>76</v>
      </c>
      <c r="G9" s="31">
        <v>15.630453351955309</v>
      </c>
    </row>
    <row r="10" spans="1:7" x14ac:dyDescent="0.25">
      <c r="A10" s="15"/>
      <c r="C10" s="15"/>
      <c r="E10" s="16"/>
      <c r="F10" s="15" t="s">
        <v>77</v>
      </c>
      <c r="G10" s="31">
        <v>17.091912676056339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16.703227648114904</v>
      </c>
    </row>
    <row r="12" spans="1:7" x14ac:dyDescent="0.25">
      <c r="A12" s="15"/>
      <c r="C12" s="15"/>
      <c r="E12" s="16"/>
      <c r="F12" s="15" t="s">
        <v>76</v>
      </c>
      <c r="G12" s="31">
        <v>15.630453351955309</v>
      </c>
    </row>
    <row r="13" spans="1:7" x14ac:dyDescent="0.25">
      <c r="A13" s="15"/>
      <c r="C13" s="15"/>
      <c r="E13" s="16"/>
      <c r="F13" s="15" t="s">
        <v>77</v>
      </c>
      <c r="G13" s="31">
        <v>17.091912676056339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16.703227648114904</v>
      </c>
    </row>
    <row r="15" spans="1:7" x14ac:dyDescent="0.25">
      <c r="A15" s="15"/>
      <c r="C15" s="15"/>
      <c r="E15" s="16"/>
      <c r="F15" s="15" t="s">
        <v>76</v>
      </c>
      <c r="G15" s="31">
        <v>15.630453351955309</v>
      </c>
    </row>
    <row r="16" spans="1:7" x14ac:dyDescent="0.25">
      <c r="A16" s="15"/>
      <c r="C16" s="15"/>
      <c r="E16" s="16"/>
      <c r="F16" s="15" t="s">
        <v>77</v>
      </c>
      <c r="G16" s="31">
        <v>17.091912676056339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22.270970197486538</v>
      </c>
    </row>
    <row r="18" spans="1:7" x14ac:dyDescent="0.25">
      <c r="A18" s="15"/>
      <c r="C18" s="15"/>
      <c r="E18" s="16"/>
      <c r="F18" s="15" t="s">
        <v>76</v>
      </c>
      <c r="G18" s="31">
        <v>20.840604469273746</v>
      </c>
    </row>
    <row r="19" spans="1:7" x14ac:dyDescent="0.25">
      <c r="A19" s="15"/>
      <c r="C19" s="15"/>
      <c r="E19" s="16"/>
      <c r="F19" s="15" t="s">
        <v>77</v>
      </c>
      <c r="G19" s="31">
        <v>22.789216901408452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22.270970197486538</v>
      </c>
    </row>
    <row r="21" spans="1:7" x14ac:dyDescent="0.25">
      <c r="A21" s="15"/>
      <c r="C21" s="15"/>
      <c r="E21" s="16"/>
      <c r="F21" s="15" t="s">
        <v>76</v>
      </c>
      <c r="G21" s="31">
        <v>20.840604469273746</v>
      </c>
    </row>
    <row r="22" spans="1:7" x14ac:dyDescent="0.25">
      <c r="A22" s="15"/>
      <c r="C22" s="15"/>
      <c r="E22" s="16"/>
      <c r="F22" s="15" t="s">
        <v>77</v>
      </c>
      <c r="G22" s="31">
        <v>22.789216901408452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22.270970197486538</v>
      </c>
    </row>
    <row r="24" spans="1:7" x14ac:dyDescent="0.25">
      <c r="A24" s="15"/>
      <c r="C24" s="15"/>
      <c r="E24" s="16"/>
      <c r="F24" s="15" t="s">
        <v>76</v>
      </c>
      <c r="G24" s="31">
        <v>20.840604469273746</v>
      </c>
    </row>
    <row r="25" spans="1:7" x14ac:dyDescent="0.25">
      <c r="A25" s="15"/>
      <c r="C25" s="15"/>
      <c r="E25" s="16"/>
      <c r="F25" s="15" t="s">
        <v>77</v>
      </c>
      <c r="G25" s="31">
        <v>22.789216901408452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4.175806912028726</v>
      </c>
    </row>
    <row r="27" spans="1:7" x14ac:dyDescent="0.25">
      <c r="A27" s="15"/>
      <c r="C27" s="15"/>
      <c r="E27" s="16"/>
      <c r="F27" s="15" t="s">
        <v>76</v>
      </c>
      <c r="G27" s="31">
        <v>3.9076133379888272</v>
      </c>
    </row>
    <row r="28" spans="1:7" x14ac:dyDescent="0.25">
      <c r="A28" s="15"/>
      <c r="C28" s="15"/>
      <c r="E28" s="16"/>
      <c r="F28" s="15" t="s">
        <v>77</v>
      </c>
      <c r="G28" s="31">
        <v>4.2729781690140847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4.175806912028726</v>
      </c>
    </row>
    <row r="30" spans="1:7" x14ac:dyDescent="0.25">
      <c r="A30" s="15"/>
      <c r="C30" s="15"/>
      <c r="E30" s="16"/>
      <c r="F30" s="15" t="s">
        <v>76</v>
      </c>
      <c r="G30" s="31">
        <v>3.9076133379888272</v>
      </c>
    </row>
    <row r="31" spans="1:7" x14ac:dyDescent="0.25">
      <c r="A31" s="15"/>
      <c r="C31" s="15"/>
      <c r="E31" s="16"/>
      <c r="F31" s="15" t="s">
        <v>77</v>
      </c>
      <c r="G31" s="31">
        <v>4.2729781690140847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4.175806912028726</v>
      </c>
    </row>
    <row r="33" spans="1:7" x14ac:dyDescent="0.25">
      <c r="A33" s="15"/>
      <c r="C33" s="15"/>
      <c r="E33" s="16"/>
      <c r="F33" s="15" t="s">
        <v>76</v>
      </c>
      <c r="G33" s="31">
        <v>3.9076133379888272</v>
      </c>
    </row>
    <row r="34" spans="1:7" x14ac:dyDescent="0.25">
      <c r="A34" s="15"/>
      <c r="C34" s="15"/>
      <c r="E34" s="16"/>
      <c r="F34" s="15" t="s">
        <v>77</v>
      </c>
      <c r="G34" s="31">
        <v>4.2729781690140847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5.5677425493716344</v>
      </c>
    </row>
    <row r="36" spans="1:7" x14ac:dyDescent="0.25">
      <c r="A36" s="15"/>
      <c r="C36" s="15"/>
      <c r="E36" s="16"/>
      <c r="F36" s="15" t="s">
        <v>76</v>
      </c>
      <c r="G36" s="31">
        <v>5.2101511173184365</v>
      </c>
    </row>
    <row r="37" spans="1:7" x14ac:dyDescent="0.25">
      <c r="A37" s="15"/>
      <c r="C37" s="15"/>
      <c r="E37" s="16"/>
      <c r="F37" s="15" t="s">
        <v>77</v>
      </c>
      <c r="G37" s="31">
        <v>5.6973042253521129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5.5677425493716344</v>
      </c>
    </row>
    <row r="39" spans="1:7" x14ac:dyDescent="0.25">
      <c r="A39" s="15"/>
      <c r="C39" s="15"/>
      <c r="E39" s="16"/>
      <c r="F39" s="15" t="s">
        <v>76</v>
      </c>
      <c r="G39" s="31">
        <v>5.2101511173184365</v>
      </c>
    </row>
    <row r="40" spans="1:7" x14ac:dyDescent="0.25">
      <c r="A40" s="15"/>
      <c r="C40" s="15"/>
      <c r="E40" s="16"/>
      <c r="F40" s="15" t="s">
        <v>77</v>
      </c>
      <c r="G40" s="31">
        <v>5.6973042253521129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5.5677425493716344</v>
      </c>
    </row>
    <row r="42" spans="1:7" x14ac:dyDescent="0.25">
      <c r="A42" s="15"/>
      <c r="C42" s="15"/>
      <c r="E42" s="16"/>
      <c r="F42" s="15" t="s">
        <v>76</v>
      </c>
      <c r="G42" s="31">
        <v>5.2101511173184365</v>
      </c>
    </row>
    <row r="43" spans="1:7" x14ac:dyDescent="0.25">
      <c r="A43" s="15"/>
      <c r="C43" s="15"/>
      <c r="E43" s="16"/>
      <c r="F43" s="15" t="s">
        <v>77</v>
      </c>
      <c r="G43" s="31">
        <v>5.6973042253521129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0.55677425493716359</v>
      </c>
    </row>
    <row r="45" spans="1:7" x14ac:dyDescent="0.25">
      <c r="A45" s="15"/>
      <c r="C45" s="15"/>
      <c r="E45" s="16"/>
      <c r="F45" s="15" t="s">
        <v>76</v>
      </c>
      <c r="G45" s="31">
        <v>0.52101511173184356</v>
      </c>
    </row>
    <row r="46" spans="1:7" x14ac:dyDescent="0.25">
      <c r="A46" s="15"/>
      <c r="C46" s="15"/>
      <c r="E46" s="16"/>
      <c r="F46" s="15" t="s">
        <v>77</v>
      </c>
      <c r="G46" s="31">
        <v>0.56973042253521122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0.55677425493716359</v>
      </c>
    </row>
    <row r="48" spans="1:7" x14ac:dyDescent="0.25">
      <c r="A48" s="15"/>
      <c r="C48" s="15"/>
      <c r="E48" s="16"/>
      <c r="F48" s="15" t="s">
        <v>76</v>
      </c>
      <c r="G48" s="31">
        <v>0.52101511173184356</v>
      </c>
    </row>
    <row r="49" spans="1:7" x14ac:dyDescent="0.25">
      <c r="A49" s="15"/>
      <c r="C49" s="15"/>
      <c r="E49" s="16"/>
      <c r="F49" s="15" t="s">
        <v>77</v>
      </c>
      <c r="G49" s="31">
        <v>0.56973042253521122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0.55677425493716359</v>
      </c>
    </row>
    <row r="51" spans="1:7" x14ac:dyDescent="0.25">
      <c r="A51" s="15"/>
      <c r="C51" s="15"/>
      <c r="E51" s="16"/>
      <c r="F51" s="15" t="s">
        <v>76</v>
      </c>
      <c r="G51" s="31">
        <v>0.52101511173184356</v>
      </c>
    </row>
    <row r="52" spans="1:7" x14ac:dyDescent="0.25">
      <c r="A52" s="15"/>
      <c r="C52" s="15"/>
      <c r="E52" s="16"/>
      <c r="F52" s="15" t="s">
        <v>77</v>
      </c>
      <c r="G52" s="31">
        <v>0.56973042253521122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0.74236567324955138</v>
      </c>
    </row>
    <row r="54" spans="1:7" x14ac:dyDescent="0.25">
      <c r="A54" s="15"/>
      <c r="C54" s="15"/>
      <c r="E54" s="16"/>
      <c r="F54" s="15" t="s">
        <v>76</v>
      </c>
      <c r="G54" s="31">
        <v>0.69468681564245816</v>
      </c>
    </row>
    <row r="55" spans="1:7" x14ac:dyDescent="0.25">
      <c r="A55" s="15"/>
      <c r="C55" s="15"/>
      <c r="E55" s="16"/>
      <c r="F55" s="15" t="s">
        <v>77</v>
      </c>
      <c r="G55" s="31">
        <v>0.75964056338028174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0.74236567324955138</v>
      </c>
    </row>
    <row r="57" spans="1:7" x14ac:dyDescent="0.25">
      <c r="A57" s="15"/>
      <c r="C57" s="15"/>
      <c r="E57" s="16"/>
      <c r="F57" s="15" t="s">
        <v>76</v>
      </c>
      <c r="G57" s="31">
        <v>0.69468681564245816</v>
      </c>
    </row>
    <row r="58" spans="1:7" x14ac:dyDescent="0.25">
      <c r="A58" s="15"/>
      <c r="C58" s="15"/>
      <c r="E58" s="16"/>
      <c r="F58" s="15" t="s">
        <v>77</v>
      </c>
      <c r="G58" s="31">
        <v>0.75964056338028174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0.74236567324955138</v>
      </c>
    </row>
    <row r="60" spans="1:7" x14ac:dyDescent="0.25">
      <c r="A60" s="15"/>
      <c r="C60" s="15"/>
      <c r="E60" s="16"/>
      <c r="F60" s="15" t="s">
        <v>76</v>
      </c>
      <c r="G60" s="31">
        <v>0.69468681564245816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0.75964056338028174</v>
      </c>
    </row>
  </sheetData>
  <sheetProtection algorithmName="SHA-512" hashValue="/OI/8xBNPmcdaGDsCpMCikckMi5XJo3DUD+2d+OemD/OVZj23DGOHJMqm2GFze/szFnKmGZk4wfZnHr3XzofNA==" saltValue="n41cmuBT8JqAwSE+9/CW8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O61"/>
  <sheetViews>
    <sheetView topLeftCell="F1" zoomScale="90" zoomScaleNormal="90" workbookViewId="0">
      <selection activeCell="K4" sqref="K4"/>
    </sheetView>
  </sheetViews>
  <sheetFormatPr defaultColWidth="8.85546875" defaultRowHeight="15" x14ac:dyDescent="0.25"/>
  <cols>
    <col min="1" max="1" width="25.5703125" style="1" customWidth="1"/>
    <col min="2" max="2" width="9.5703125" style="1" bestFit="1" customWidth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4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58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3.6492115493981783</v>
      </c>
      <c r="H8" s="27">
        <v>1.4729976549781916</v>
      </c>
      <c r="I8" s="27">
        <v>0.5972013323470664</v>
      </c>
      <c r="J8" s="27">
        <v>0.20058632195135817</v>
      </c>
      <c r="K8" s="36">
        <f>(G8*24.45)/(84.93)</f>
        <v>1.0505501281382956</v>
      </c>
      <c r="L8" s="27">
        <f>(H8*24.45)/(84.93)</f>
        <v>0.42405266294850796</v>
      </c>
      <c r="M8" s="27">
        <f t="shared" ref="M8:N23" si="0">(I8*24.45)/(84.93)</f>
        <v>0.17192479189786616</v>
      </c>
      <c r="N8" s="29">
        <f t="shared" si="0"/>
        <v>5.7745620766639659E-2</v>
      </c>
    </row>
    <row r="9" spans="1:14" x14ac:dyDescent="0.25">
      <c r="A9" s="15"/>
      <c r="C9" s="15"/>
      <c r="E9" s="16"/>
      <c r="F9" s="1" t="s">
        <v>48</v>
      </c>
      <c r="G9" s="36">
        <v>0.46285324079018841</v>
      </c>
      <c r="H9" s="27">
        <v>0.32288341634564821</v>
      </c>
      <c r="I9" s="27">
        <v>0.14154305218726548</v>
      </c>
      <c r="J9" s="27">
        <v>4.8700228564757302E-2</v>
      </c>
      <c r="K9" s="36">
        <f t="shared" ref="K9:N61" si="1">(G9*24.45)/(84.93)</f>
        <v>0.13324810711550814</v>
      </c>
      <c r="L9" s="27">
        <f t="shared" si="1"/>
        <v>9.2953014596150921E-2</v>
      </c>
      <c r="M9" s="27">
        <f t="shared" si="0"/>
        <v>4.0747999834906873E-2</v>
      </c>
      <c r="N9" s="29">
        <f t="shared" si="0"/>
        <v>1.4020023412319746E-2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30.390155198266797</v>
      </c>
      <c r="H10" s="27">
        <v>12.266931290638055</v>
      </c>
      <c r="I10" s="27">
        <v>4.9734143743001598</v>
      </c>
      <c r="J10" s="27">
        <v>1.670456582808032</v>
      </c>
      <c r="K10" s="36">
        <f t="shared" si="1"/>
        <v>8.7488436900697408</v>
      </c>
      <c r="L10" s="27">
        <f t="shared" si="1"/>
        <v>3.5314549635711816</v>
      </c>
      <c r="M10" s="27">
        <f t="shared" si="0"/>
        <v>1.4317671194117378</v>
      </c>
      <c r="N10" s="29">
        <f t="shared" si="0"/>
        <v>0.480897956548409</v>
      </c>
    </row>
    <row r="11" spans="1:14" x14ac:dyDescent="0.25">
      <c r="A11" s="15"/>
      <c r="C11" s="15"/>
      <c r="E11" s="16"/>
      <c r="F11" s="1" t="s">
        <v>48</v>
      </c>
      <c r="G11" s="36">
        <v>3.8545810872363235</v>
      </c>
      <c r="H11" s="27">
        <v>2.6889307459604801</v>
      </c>
      <c r="I11" s="27">
        <v>1.1787519755923093</v>
      </c>
      <c r="J11" s="27">
        <v>0.40556911657207723</v>
      </c>
      <c r="K11" s="36">
        <f t="shared" si="1"/>
        <v>1.1096727608963628</v>
      </c>
      <c r="L11" s="27">
        <f t="shared" si="1"/>
        <v>0.77410051499745358</v>
      </c>
      <c r="M11" s="27">
        <f t="shared" si="0"/>
        <v>0.3393439986251261</v>
      </c>
      <c r="N11" s="29">
        <f t="shared" si="0"/>
        <v>0.11675691628620379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525.39672840310652</v>
      </c>
      <c r="H12" s="27">
        <v>212.07544106304866</v>
      </c>
      <c r="I12" s="27">
        <v>85.982306579313288</v>
      </c>
      <c r="J12" s="27">
        <v>28.87949791045579</v>
      </c>
      <c r="K12" s="36">
        <f t="shared" si="1"/>
        <v>151.25338525204231</v>
      </c>
      <c r="L12" s="27">
        <f t="shared" si="1"/>
        <v>61.053155940086413</v>
      </c>
      <c r="M12" s="27">
        <f t="shared" si="0"/>
        <v>24.752942374475566</v>
      </c>
      <c r="N12" s="29">
        <f t="shared" si="0"/>
        <v>8.3139494161149656</v>
      </c>
    </row>
    <row r="13" spans="1:14" x14ac:dyDescent="0.25">
      <c r="A13" s="15"/>
      <c r="C13" s="15"/>
      <c r="E13" s="16"/>
      <c r="F13" s="1" t="s">
        <v>48</v>
      </c>
      <c r="G13" s="36">
        <v>66.639485036718526</v>
      </c>
      <c r="H13" s="27">
        <v>46.487272197633693</v>
      </c>
      <c r="I13" s="27">
        <v>20.378718948109167</v>
      </c>
      <c r="J13" s="27">
        <v>7.0116353667210003</v>
      </c>
      <c r="K13" s="36">
        <f t="shared" si="1"/>
        <v>19.18445083183525</v>
      </c>
      <c r="L13" s="27">
        <f t="shared" si="1"/>
        <v>13.382948371978614</v>
      </c>
      <c r="M13" s="27">
        <f t="shared" si="0"/>
        <v>5.8667099762306503</v>
      </c>
      <c r="N13" s="29">
        <f t="shared" si="0"/>
        <v>2.0185386166999697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7.2984230987963565</v>
      </c>
      <c r="H14" s="27">
        <v>2.9459953099563831</v>
      </c>
      <c r="I14" s="27">
        <v>1.1944026646941328</v>
      </c>
      <c r="J14" s="27">
        <v>0.40117264390271634</v>
      </c>
      <c r="K14" s="36">
        <f t="shared" si="1"/>
        <v>2.1011002562765912</v>
      </c>
      <c r="L14" s="27">
        <f t="shared" si="1"/>
        <v>0.84810532589701593</v>
      </c>
      <c r="M14" s="27">
        <f t="shared" si="0"/>
        <v>0.34384958379573233</v>
      </c>
      <c r="N14" s="29">
        <f t="shared" si="0"/>
        <v>0.11549124153327932</v>
      </c>
    </row>
    <row r="15" spans="1:14" x14ac:dyDescent="0.25">
      <c r="A15" s="15"/>
      <c r="C15" s="15"/>
      <c r="E15" s="16"/>
      <c r="F15" s="1" t="s">
        <v>48</v>
      </c>
      <c r="G15" s="36">
        <v>0.92570648158037683</v>
      </c>
      <c r="H15" s="27">
        <v>0.64576683269129642</v>
      </c>
      <c r="I15" s="27">
        <v>0.28308610437453097</v>
      </c>
      <c r="J15" s="27">
        <v>9.7400457129514603E-2</v>
      </c>
      <c r="K15" s="36">
        <f t="shared" si="1"/>
        <v>0.26649621423101627</v>
      </c>
      <c r="L15" s="27">
        <f t="shared" si="1"/>
        <v>0.18590602919230184</v>
      </c>
      <c r="M15" s="27">
        <f t="shared" si="0"/>
        <v>8.1495999669813746E-2</v>
      </c>
      <c r="N15" s="29">
        <f t="shared" si="0"/>
        <v>2.8040046824639491E-2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60.780310396533594</v>
      </c>
      <c r="H16" s="27">
        <v>24.533862581276111</v>
      </c>
      <c r="I16" s="27">
        <v>9.9468287486003195</v>
      </c>
      <c r="J16" s="27">
        <v>3.340913165616064</v>
      </c>
      <c r="K16" s="36">
        <f t="shared" si="1"/>
        <v>17.497687380139482</v>
      </c>
      <c r="L16" s="27">
        <f t="shared" si="1"/>
        <v>7.0629099271423632</v>
      </c>
      <c r="M16" s="27">
        <f t="shared" si="0"/>
        <v>2.8635342388234757</v>
      </c>
      <c r="N16" s="29">
        <f t="shared" si="0"/>
        <v>0.961795913096818</v>
      </c>
    </row>
    <row r="17" spans="1:14" x14ac:dyDescent="0.25">
      <c r="A17" s="15"/>
      <c r="C17" s="15"/>
      <c r="E17" s="16"/>
      <c r="F17" s="1" t="s">
        <v>48</v>
      </c>
      <c r="G17" s="36">
        <v>7.7091621744726471</v>
      </c>
      <c r="H17" s="27">
        <v>5.3778614919209602</v>
      </c>
      <c r="I17" s="27">
        <v>2.3575039511846185</v>
      </c>
      <c r="J17" s="27">
        <v>0.81113823314415445</v>
      </c>
      <c r="K17" s="36">
        <f t="shared" si="1"/>
        <v>2.2193455217927256</v>
      </c>
      <c r="L17" s="27">
        <f t="shared" si="1"/>
        <v>1.5482010299949072</v>
      </c>
      <c r="M17" s="27">
        <f t="shared" si="0"/>
        <v>0.6786879972502522</v>
      </c>
      <c r="N17" s="29">
        <f t="shared" si="0"/>
        <v>0.23351383257240757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1050.793456806213</v>
      </c>
      <c r="H18" s="27">
        <v>424.15088212609731</v>
      </c>
      <c r="I18" s="27">
        <v>171.96461315862658</v>
      </c>
      <c r="J18" s="27">
        <v>57.758995820911579</v>
      </c>
      <c r="K18" s="36">
        <f t="shared" si="1"/>
        <v>302.50677050408461</v>
      </c>
      <c r="L18" s="27">
        <f t="shared" si="1"/>
        <v>122.10631188017283</v>
      </c>
      <c r="M18" s="27">
        <f t="shared" si="0"/>
        <v>49.505884748951132</v>
      </c>
      <c r="N18" s="29">
        <f t="shared" si="0"/>
        <v>16.627898832229931</v>
      </c>
    </row>
    <row r="19" spans="1:14" x14ac:dyDescent="0.25">
      <c r="A19" s="15"/>
      <c r="C19" s="15"/>
      <c r="E19" s="16"/>
      <c r="F19" s="1" t="s">
        <v>48</v>
      </c>
      <c r="G19" s="36">
        <v>133.27897007343705</v>
      </c>
      <c r="H19" s="27">
        <v>92.974544395267387</v>
      </c>
      <c r="I19" s="27">
        <v>40.757437896218335</v>
      </c>
      <c r="J19" s="27">
        <v>14.023270733442001</v>
      </c>
      <c r="K19" s="36">
        <f t="shared" si="1"/>
        <v>38.368901663670499</v>
      </c>
      <c r="L19" s="27">
        <f t="shared" si="1"/>
        <v>26.765896743957228</v>
      </c>
      <c r="M19" s="27">
        <f t="shared" si="0"/>
        <v>11.733419952461301</v>
      </c>
      <c r="N19" s="29">
        <f t="shared" si="0"/>
        <v>4.0370772333999394</v>
      </c>
    </row>
    <row r="20" spans="1:14" x14ac:dyDescent="0.25">
      <c r="A20" s="15"/>
      <c r="B20" s="1" t="s">
        <v>59</v>
      </c>
      <c r="C20" s="15" t="s">
        <v>45</v>
      </c>
      <c r="D20" s="1" t="s">
        <v>45</v>
      </c>
      <c r="E20" s="16" t="s">
        <v>49</v>
      </c>
      <c r="F20" s="1" t="s">
        <v>47</v>
      </c>
      <c r="G20" s="36">
        <v>10.947634648194535</v>
      </c>
      <c r="H20" s="27">
        <v>4.4189929649345752</v>
      </c>
      <c r="I20" s="27">
        <v>1.7916039970411994</v>
      </c>
      <c r="J20" s="27">
        <v>0.60175896585407451</v>
      </c>
      <c r="K20" s="36">
        <f t="shared" si="1"/>
        <v>3.1516503844148871</v>
      </c>
      <c r="L20" s="27">
        <f t="shared" si="1"/>
        <v>1.2721579888455239</v>
      </c>
      <c r="M20" s="27">
        <f t="shared" si="0"/>
        <v>0.51577437569359852</v>
      </c>
      <c r="N20" s="29">
        <f t="shared" si="0"/>
        <v>0.173236862299919</v>
      </c>
    </row>
    <row r="21" spans="1:14" x14ac:dyDescent="0.25">
      <c r="A21" s="15"/>
      <c r="C21" s="15"/>
      <c r="E21" s="16"/>
      <c r="F21" s="1" t="s">
        <v>48</v>
      </c>
      <c r="G21" s="36">
        <v>1.3885597223705655</v>
      </c>
      <c r="H21" s="27">
        <v>0.96865024903694474</v>
      </c>
      <c r="I21" s="27">
        <v>0.42462915656179651</v>
      </c>
      <c r="J21" s="27">
        <v>0.14610068569427193</v>
      </c>
      <c r="K21" s="36">
        <f t="shared" si="1"/>
        <v>0.39974432134652449</v>
      </c>
      <c r="L21" s="27">
        <f t="shared" si="1"/>
        <v>0.27885904378845283</v>
      </c>
      <c r="M21" s="27">
        <f t="shared" si="0"/>
        <v>0.12224399950472065</v>
      </c>
      <c r="N21" s="29">
        <f t="shared" si="0"/>
        <v>4.2060070236959242E-2</v>
      </c>
    </row>
    <row r="22" spans="1:14" x14ac:dyDescent="0.25">
      <c r="A22" s="15"/>
      <c r="B22" s="1" t="s">
        <v>60</v>
      </c>
      <c r="C22" s="15" t="s">
        <v>45</v>
      </c>
      <c r="D22" s="1" t="s">
        <v>45</v>
      </c>
      <c r="E22" s="16" t="s">
        <v>53</v>
      </c>
      <c r="F22" s="1" t="s">
        <v>47</v>
      </c>
      <c r="G22" s="36">
        <v>91.17046559480039</v>
      </c>
      <c r="H22" s="27">
        <v>36.800793871914166</v>
      </c>
      <c r="I22" s="27">
        <v>14.920243122900478</v>
      </c>
      <c r="J22" s="27">
        <v>5.0113697484240962</v>
      </c>
      <c r="K22" s="36">
        <f t="shared" si="1"/>
        <v>26.246531070209226</v>
      </c>
      <c r="L22" s="27">
        <f t="shared" si="1"/>
        <v>10.594364890713543</v>
      </c>
      <c r="M22" s="27">
        <f t="shared" si="0"/>
        <v>4.2953013582352133</v>
      </c>
      <c r="N22" s="29">
        <f t="shared" si="0"/>
        <v>1.4426938696452272</v>
      </c>
    </row>
    <row r="23" spans="1:14" x14ac:dyDescent="0.25">
      <c r="A23" s="15"/>
      <c r="C23" s="15"/>
      <c r="E23" s="16"/>
      <c r="F23" s="1" t="s">
        <v>48</v>
      </c>
      <c r="G23" s="36">
        <v>11.563743261708971</v>
      </c>
      <c r="H23" s="27">
        <v>8.0667922378814403</v>
      </c>
      <c r="I23" s="27">
        <v>3.5362559267769278</v>
      </c>
      <c r="J23" s="27">
        <v>1.2167073497162317</v>
      </c>
      <c r="K23" s="36">
        <f t="shared" si="1"/>
        <v>3.3290182826890891</v>
      </c>
      <c r="L23" s="27">
        <f t="shared" si="1"/>
        <v>2.3223015449923605</v>
      </c>
      <c r="M23" s="27">
        <f t="shared" si="0"/>
        <v>1.0180319958753783</v>
      </c>
      <c r="N23" s="29">
        <f t="shared" si="0"/>
        <v>0.35027074885861131</v>
      </c>
    </row>
    <row r="24" spans="1:14" x14ac:dyDescent="0.25">
      <c r="A24" s="15"/>
      <c r="B24" s="1" t="s">
        <v>61</v>
      </c>
      <c r="C24" s="15" t="s">
        <v>45</v>
      </c>
      <c r="D24" s="1" t="s">
        <v>45</v>
      </c>
      <c r="E24" s="16" t="s">
        <v>45</v>
      </c>
      <c r="F24" s="1" t="s">
        <v>47</v>
      </c>
      <c r="G24" s="36">
        <v>1576.1901852093199</v>
      </c>
      <c r="H24" s="27">
        <v>636.226323189146</v>
      </c>
      <c r="I24" s="27">
        <v>257.94691973793988</v>
      </c>
      <c r="J24" s="27">
        <v>86.638493731367376</v>
      </c>
      <c r="K24" s="36">
        <f t="shared" si="1"/>
        <v>453.76015575612706</v>
      </c>
      <c r="L24" s="27">
        <f t="shared" si="1"/>
        <v>183.15946782025927</v>
      </c>
      <c r="M24" s="27">
        <f t="shared" si="1"/>
        <v>74.258827123426698</v>
      </c>
      <c r="N24" s="29">
        <f t="shared" si="1"/>
        <v>24.941848248344893</v>
      </c>
    </row>
    <row r="25" spans="1:14" x14ac:dyDescent="0.25">
      <c r="A25" s="15"/>
      <c r="C25" s="15"/>
      <c r="E25" s="16"/>
      <c r="F25" s="1" t="s">
        <v>48</v>
      </c>
      <c r="G25" s="36">
        <v>199.91845511015558</v>
      </c>
      <c r="H25" s="27">
        <v>139.4618165929011</v>
      </c>
      <c r="I25" s="27">
        <v>61.136156844327502</v>
      </c>
      <c r="J25" s="27">
        <v>21.034906100163003</v>
      </c>
      <c r="K25" s="36">
        <f t="shared" si="1"/>
        <v>57.553352495505756</v>
      </c>
      <c r="L25" s="27">
        <f t="shared" si="1"/>
        <v>40.148845115935849</v>
      </c>
      <c r="M25" s="27">
        <f t="shared" si="1"/>
        <v>17.600129928691949</v>
      </c>
      <c r="N25" s="29">
        <f t="shared" si="1"/>
        <v>6.0556158500999109</v>
      </c>
    </row>
    <row r="26" spans="1:14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" t="s">
        <v>47</v>
      </c>
      <c r="G26" s="36">
        <v>4.2880660941558402</v>
      </c>
      <c r="H26" s="27">
        <v>1.6411976971547084</v>
      </c>
      <c r="I26" s="27">
        <v>0.651515935750416</v>
      </c>
      <c r="J26" s="27">
        <v>0.21839429565922422</v>
      </c>
      <c r="K26" s="36">
        <f t="shared" si="1"/>
        <v>1.2344662192642211</v>
      </c>
      <c r="L26" s="27">
        <f t="shared" si="1"/>
        <v>0.47247478741825755</v>
      </c>
      <c r="M26" s="27">
        <f t="shared" si="1"/>
        <v>0.18756110478155741</v>
      </c>
      <c r="N26" s="29">
        <f t="shared" si="1"/>
        <v>6.2872253960532573E-2</v>
      </c>
    </row>
    <row r="27" spans="1:14" x14ac:dyDescent="0.25">
      <c r="A27" s="15"/>
      <c r="C27" s="15"/>
      <c r="E27" s="16"/>
      <c r="F27" s="1" t="s">
        <v>48</v>
      </c>
      <c r="G27" s="36">
        <v>0.38937190421340956</v>
      </c>
      <c r="H27" s="27">
        <v>0.26545466839002158</v>
      </c>
      <c r="I27" s="27">
        <v>0.11600849978313109</v>
      </c>
      <c r="J27" s="27">
        <v>3.9891817003462865E-2</v>
      </c>
      <c r="K27" s="36">
        <f t="shared" si="1"/>
        <v>0.11209399573787664</v>
      </c>
      <c r="L27" s="27">
        <f t="shared" si="1"/>
        <v>7.6420188886565724E-2</v>
      </c>
      <c r="M27" s="27">
        <f t="shared" si="1"/>
        <v>3.3397007178824385E-2</v>
      </c>
      <c r="N27" s="29">
        <f t="shared" si="1"/>
        <v>1.1484221426288318E-2</v>
      </c>
    </row>
    <row r="28" spans="1:14" x14ac:dyDescent="0.25">
      <c r="A28" s="15"/>
      <c r="B28" s="1" t="s">
        <v>52</v>
      </c>
      <c r="C28" s="15" t="s">
        <v>53</v>
      </c>
      <c r="D28" s="1" t="s">
        <v>49</v>
      </c>
      <c r="E28" s="16" t="s">
        <v>53</v>
      </c>
      <c r="F28" s="1" t="s">
        <v>47</v>
      </c>
      <c r="G28" s="36">
        <v>35.710452062806013</v>
      </c>
      <c r="H28" s="27">
        <v>13.667679182862162</v>
      </c>
      <c r="I28" s="27">
        <v>5.4257392682165797</v>
      </c>
      <c r="J28" s="27">
        <v>1.8187590523751787</v>
      </c>
      <c r="K28" s="36">
        <f t="shared" si="1"/>
        <v>10.280472776823347</v>
      </c>
      <c r="L28" s="27">
        <f t="shared" si="1"/>
        <v>3.9347080657127029</v>
      </c>
      <c r="M28" s="27">
        <f t="shared" si="1"/>
        <v>1.5619842824431338</v>
      </c>
      <c r="N28" s="29">
        <f t="shared" si="1"/>
        <v>0.52359188544181223</v>
      </c>
    </row>
    <row r="29" spans="1:14" x14ac:dyDescent="0.25">
      <c r="A29" s="15"/>
      <c r="C29" s="15"/>
      <c r="E29" s="16"/>
      <c r="F29" s="1" t="s">
        <v>48</v>
      </c>
      <c r="G29" s="36">
        <v>3.2426381531215092</v>
      </c>
      <c r="H29" s="27">
        <v>2.2106716646250977</v>
      </c>
      <c r="I29" s="27">
        <v>0.96610357196443597</v>
      </c>
      <c r="J29" s="27">
        <v>0.33221382029113339</v>
      </c>
      <c r="K29" s="36">
        <f t="shared" si="1"/>
        <v>0.93350409565313652</v>
      </c>
      <c r="L29" s="27">
        <f t="shared" si="1"/>
        <v>0.63641731072746532</v>
      </c>
      <c r="M29" s="27">
        <f t="shared" si="1"/>
        <v>0.27812589584988173</v>
      </c>
      <c r="N29" s="29">
        <f t="shared" si="1"/>
        <v>9.5639089910728961E-2</v>
      </c>
    </row>
    <row r="30" spans="1:14" x14ac:dyDescent="0.25">
      <c r="A30" s="15"/>
      <c r="B30" s="1" t="s">
        <v>54</v>
      </c>
      <c r="C30" s="15" t="s">
        <v>53</v>
      </c>
      <c r="D30" s="1" t="s">
        <v>49</v>
      </c>
      <c r="E30" s="16" t="s">
        <v>45</v>
      </c>
      <c r="F30" s="1" t="s">
        <v>47</v>
      </c>
      <c r="G30" s="36">
        <v>617.37607331022411</v>
      </c>
      <c r="H30" s="27">
        <v>236.29211106985619</v>
      </c>
      <c r="I30" s="27">
        <v>93.802273864393911</v>
      </c>
      <c r="J30" s="27">
        <v>31.443408223395682</v>
      </c>
      <c r="K30" s="36">
        <f t="shared" si="1"/>
        <v>177.7327798473446</v>
      </c>
      <c r="L30" s="27">
        <f t="shared" si="1"/>
        <v>68.024751155751588</v>
      </c>
      <c r="M30" s="27">
        <f t="shared" si="1"/>
        <v>27.004186930229967</v>
      </c>
      <c r="N30" s="29">
        <f t="shared" si="1"/>
        <v>9.0520585312848727</v>
      </c>
    </row>
    <row r="31" spans="1:14" x14ac:dyDescent="0.25">
      <c r="A31" s="15"/>
      <c r="C31" s="15"/>
      <c r="E31" s="16"/>
      <c r="F31" s="1" t="s">
        <v>48</v>
      </c>
      <c r="G31" s="36">
        <v>56.059979487774903</v>
      </c>
      <c r="H31" s="27">
        <v>38.21894467435024</v>
      </c>
      <c r="I31" s="27">
        <v>16.702371300743422</v>
      </c>
      <c r="J31" s="27">
        <v>5.7434407021788951</v>
      </c>
      <c r="K31" s="36">
        <f t="shared" si="1"/>
        <v>16.138778976522975</v>
      </c>
      <c r="L31" s="27">
        <f t="shared" si="1"/>
        <v>11.002628014692844</v>
      </c>
      <c r="M31" s="27">
        <f t="shared" si="1"/>
        <v>4.8083477958692651</v>
      </c>
      <c r="N31" s="29">
        <f t="shared" si="1"/>
        <v>1.6534454864979864</v>
      </c>
    </row>
    <row r="32" spans="1:14" x14ac:dyDescent="0.25">
      <c r="A32" s="15"/>
      <c r="B32" s="1" t="s">
        <v>55</v>
      </c>
      <c r="C32" s="15" t="s">
        <v>53</v>
      </c>
      <c r="D32" s="1" t="s">
        <v>53</v>
      </c>
      <c r="E32" s="16" t="s">
        <v>49</v>
      </c>
      <c r="F32" s="1" t="s">
        <v>47</v>
      </c>
      <c r="G32" s="36">
        <v>8.5761321883116803</v>
      </c>
      <c r="H32" s="27">
        <v>3.2823953943094168</v>
      </c>
      <c r="I32" s="27">
        <v>1.303031871500832</v>
      </c>
      <c r="J32" s="27">
        <v>0.43678859131844844</v>
      </c>
      <c r="K32" s="36">
        <f t="shared" si="1"/>
        <v>2.4689324385284421</v>
      </c>
      <c r="L32" s="27">
        <f t="shared" si="1"/>
        <v>0.94494957483651509</v>
      </c>
      <c r="M32" s="27">
        <f t="shared" si="1"/>
        <v>0.37512220956311482</v>
      </c>
      <c r="N32" s="29">
        <f t="shared" si="1"/>
        <v>0.12574450792106515</v>
      </c>
    </row>
    <row r="33" spans="1:14" x14ac:dyDescent="0.25">
      <c r="A33" s="15"/>
      <c r="C33" s="15"/>
      <c r="E33" s="16"/>
      <c r="F33" s="1" t="s">
        <v>48</v>
      </c>
      <c r="G33" s="36">
        <v>0.77874380842681912</v>
      </c>
      <c r="H33" s="27">
        <v>0.53090933678004315</v>
      </c>
      <c r="I33" s="27">
        <v>0.23201699956626218</v>
      </c>
      <c r="J33" s="27">
        <v>7.978363400692573E-2</v>
      </c>
      <c r="K33" s="36">
        <f t="shared" si="1"/>
        <v>0.22418799147575327</v>
      </c>
      <c r="L33" s="27">
        <f t="shared" si="1"/>
        <v>0.15284037777313145</v>
      </c>
      <c r="M33" s="27">
        <f t="shared" si="1"/>
        <v>6.679401435764877E-2</v>
      </c>
      <c r="N33" s="29">
        <f t="shared" si="1"/>
        <v>2.2968442852576636E-2</v>
      </c>
    </row>
    <row r="34" spans="1:14" x14ac:dyDescent="0.25">
      <c r="A34" s="15"/>
      <c r="B34" s="1" t="s">
        <v>56</v>
      </c>
      <c r="C34" s="15" t="s">
        <v>53</v>
      </c>
      <c r="D34" s="1" t="s">
        <v>53</v>
      </c>
      <c r="E34" s="16" t="s">
        <v>53</v>
      </c>
      <c r="F34" s="1" t="s">
        <v>47</v>
      </c>
      <c r="G34" s="36">
        <v>71.420904125612026</v>
      </c>
      <c r="H34" s="27">
        <v>27.335358365724325</v>
      </c>
      <c r="I34" s="27">
        <v>10.851478536433159</v>
      </c>
      <c r="J34" s="27">
        <v>3.6375181047503573</v>
      </c>
      <c r="K34" s="36">
        <f t="shared" si="1"/>
        <v>20.560945553646693</v>
      </c>
      <c r="L34" s="27">
        <f t="shared" si="1"/>
        <v>7.8694161314254059</v>
      </c>
      <c r="M34" s="27">
        <f t="shared" si="1"/>
        <v>3.1239685648862676</v>
      </c>
      <c r="N34" s="29">
        <f t="shared" si="1"/>
        <v>1.0471837708836245</v>
      </c>
    </row>
    <row r="35" spans="1:14" x14ac:dyDescent="0.25">
      <c r="A35" s="15"/>
      <c r="C35" s="15"/>
      <c r="E35" s="16"/>
      <c r="F35" s="1" t="s">
        <v>48</v>
      </c>
      <c r="G35" s="36">
        <v>6.4852763062430183</v>
      </c>
      <c r="H35" s="27">
        <v>4.4213433292501954</v>
      </c>
      <c r="I35" s="27">
        <v>1.9322071439288719</v>
      </c>
      <c r="J35" s="27">
        <v>0.66442764058226678</v>
      </c>
      <c r="K35" s="36">
        <f t="shared" si="1"/>
        <v>1.867008191306273</v>
      </c>
      <c r="L35" s="27">
        <f t="shared" si="1"/>
        <v>1.2728346214549306</v>
      </c>
      <c r="M35" s="27">
        <f t="shared" si="1"/>
        <v>0.55625179169976346</v>
      </c>
      <c r="N35" s="29">
        <f t="shared" si="1"/>
        <v>0.19127817982145792</v>
      </c>
    </row>
    <row r="36" spans="1:14" x14ac:dyDescent="0.25">
      <c r="A36" s="15"/>
      <c r="B36" s="1" t="s">
        <v>57</v>
      </c>
      <c r="C36" s="15" t="s">
        <v>53</v>
      </c>
      <c r="D36" s="1" t="s">
        <v>53</v>
      </c>
      <c r="E36" s="16" t="s">
        <v>45</v>
      </c>
      <c r="F36" s="1" t="s">
        <v>47</v>
      </c>
      <c r="G36" s="36">
        <v>1234.7521466204482</v>
      </c>
      <c r="H36" s="27">
        <v>472.58422213971238</v>
      </c>
      <c r="I36" s="27">
        <v>187.60454772878782</v>
      </c>
      <c r="J36" s="27">
        <v>62.886816446791364</v>
      </c>
      <c r="K36" s="36">
        <f t="shared" si="1"/>
        <v>355.4655596946892</v>
      </c>
      <c r="L36" s="27">
        <f t="shared" si="1"/>
        <v>136.04950231150318</v>
      </c>
      <c r="M36" s="27">
        <f t="shared" si="1"/>
        <v>54.008373860459933</v>
      </c>
      <c r="N36" s="29">
        <f t="shared" si="1"/>
        <v>18.104117062569745</v>
      </c>
    </row>
    <row r="37" spans="1:14" x14ac:dyDescent="0.25">
      <c r="A37" s="15"/>
      <c r="C37" s="15"/>
      <c r="E37" s="16"/>
      <c r="F37" s="1" t="s">
        <v>48</v>
      </c>
      <c r="G37" s="36">
        <v>112.11995897554981</v>
      </c>
      <c r="H37" s="27">
        <v>76.43788934870048</v>
      </c>
      <c r="I37" s="27">
        <v>33.404742601486845</v>
      </c>
      <c r="J37" s="27">
        <v>11.48688140435779</v>
      </c>
      <c r="K37" s="36">
        <f t="shared" si="1"/>
        <v>32.27755795304595</v>
      </c>
      <c r="L37" s="27">
        <f t="shared" si="1"/>
        <v>22.005256029385688</v>
      </c>
      <c r="M37" s="27">
        <f t="shared" si="1"/>
        <v>9.6166955917385302</v>
      </c>
      <c r="N37" s="29">
        <f t="shared" si="1"/>
        <v>3.3068909729959728</v>
      </c>
    </row>
    <row r="38" spans="1:14" x14ac:dyDescent="0.25">
      <c r="A38" s="15"/>
      <c r="B38" s="1" t="s">
        <v>59</v>
      </c>
      <c r="C38" s="15" t="s">
        <v>53</v>
      </c>
      <c r="D38" s="1" t="s">
        <v>45</v>
      </c>
      <c r="E38" s="16" t="s">
        <v>49</v>
      </c>
      <c r="F38" s="1" t="s">
        <v>47</v>
      </c>
      <c r="G38" s="36">
        <v>12.864198282467521</v>
      </c>
      <c r="H38" s="27">
        <v>4.9235930914641255</v>
      </c>
      <c r="I38" s="27">
        <v>1.9545478072512481</v>
      </c>
      <c r="J38" s="27">
        <v>0.65518288697767268</v>
      </c>
      <c r="K38" s="36">
        <f t="shared" si="1"/>
        <v>3.703398657792663</v>
      </c>
      <c r="L38" s="27">
        <f t="shared" si="1"/>
        <v>1.4174243622547729</v>
      </c>
      <c r="M38" s="27">
        <f t="shared" si="1"/>
        <v>0.56268331434467223</v>
      </c>
      <c r="N38" s="29">
        <f t="shared" si="1"/>
        <v>0.18861676188159773</v>
      </c>
    </row>
    <row r="39" spans="1:14" x14ac:dyDescent="0.25">
      <c r="A39" s="15"/>
      <c r="C39" s="15"/>
      <c r="E39" s="16"/>
      <c r="F39" s="1" t="s">
        <v>48</v>
      </c>
      <c r="G39" s="36">
        <v>1.1681157126402286</v>
      </c>
      <c r="H39" s="27">
        <v>0.79636400517006478</v>
      </c>
      <c r="I39" s="27">
        <v>0.34802549934939331</v>
      </c>
      <c r="J39" s="27">
        <v>0.11967545101038861</v>
      </c>
      <c r="K39" s="36">
        <f t="shared" si="1"/>
        <v>0.3362819872136299</v>
      </c>
      <c r="L39" s="27">
        <f t="shared" si="1"/>
        <v>0.22926056665969718</v>
      </c>
      <c r="M39" s="27">
        <f t="shared" si="1"/>
        <v>0.10019102153647316</v>
      </c>
      <c r="N39" s="29">
        <f t="shared" si="1"/>
        <v>3.445266427886496E-2</v>
      </c>
    </row>
    <row r="40" spans="1:14" x14ac:dyDescent="0.25">
      <c r="A40" s="15"/>
      <c r="B40" s="1" t="s">
        <v>60</v>
      </c>
      <c r="C40" s="15" t="s">
        <v>53</v>
      </c>
      <c r="D40" s="1" t="s">
        <v>45</v>
      </c>
      <c r="E40" s="16" t="s">
        <v>53</v>
      </c>
      <c r="F40" s="1" t="s">
        <v>47</v>
      </c>
      <c r="G40" s="36">
        <v>107.13135618841805</v>
      </c>
      <c r="H40" s="27">
        <v>41.003037548586491</v>
      </c>
      <c r="I40" s="27">
        <v>16.277217804649737</v>
      </c>
      <c r="J40" s="27">
        <v>5.4562771571255366</v>
      </c>
      <c r="K40" s="36">
        <f t="shared" si="1"/>
        <v>30.841418330470045</v>
      </c>
      <c r="L40" s="27">
        <f t="shared" si="1"/>
        <v>11.804124197138108</v>
      </c>
      <c r="M40" s="27">
        <f t="shared" si="1"/>
        <v>4.6859528473294008</v>
      </c>
      <c r="N40" s="29">
        <f t="shared" si="1"/>
        <v>1.5707756563254369</v>
      </c>
    </row>
    <row r="41" spans="1:14" x14ac:dyDescent="0.25">
      <c r="A41" s="15"/>
      <c r="C41" s="15"/>
      <c r="E41" s="16"/>
      <c r="F41" s="1" t="s">
        <v>48</v>
      </c>
      <c r="G41" s="36">
        <v>9.727914459364527</v>
      </c>
      <c r="H41" s="27">
        <v>6.632014993875293</v>
      </c>
      <c r="I41" s="27">
        <v>2.8983107158933081</v>
      </c>
      <c r="J41" s="27">
        <v>0.99664146087340011</v>
      </c>
      <c r="K41" s="36">
        <f t="shared" si="1"/>
        <v>2.8005122869594095</v>
      </c>
      <c r="L41" s="27">
        <f t="shared" si="1"/>
        <v>1.9092519321823962</v>
      </c>
      <c r="M41" s="27">
        <f t="shared" si="1"/>
        <v>0.83437768754964536</v>
      </c>
      <c r="N41" s="29">
        <f t="shared" si="1"/>
        <v>0.2869172697321869</v>
      </c>
    </row>
    <row r="42" spans="1:14" x14ac:dyDescent="0.25">
      <c r="A42" s="15"/>
      <c r="B42" s="1" t="s">
        <v>61</v>
      </c>
      <c r="C42" s="15" t="s">
        <v>53</v>
      </c>
      <c r="D42" s="1" t="s">
        <v>45</v>
      </c>
      <c r="E42" s="16" t="s">
        <v>45</v>
      </c>
      <c r="F42" s="1" t="s">
        <v>47</v>
      </c>
      <c r="G42" s="36">
        <v>1852.1282199306722</v>
      </c>
      <c r="H42" s="27">
        <v>708.87633320956854</v>
      </c>
      <c r="I42" s="27">
        <v>281.40682159318175</v>
      </c>
      <c r="J42" s="27">
        <v>94.33022467018705</v>
      </c>
      <c r="K42" s="36">
        <f t="shared" si="1"/>
        <v>533.19833954203375</v>
      </c>
      <c r="L42" s="27">
        <f t="shared" si="1"/>
        <v>204.07425346725481</v>
      </c>
      <c r="M42" s="27">
        <f t="shared" si="1"/>
        <v>81.012560790689903</v>
      </c>
      <c r="N42" s="29">
        <f t="shared" si="1"/>
        <v>27.156175593854623</v>
      </c>
    </row>
    <row r="43" spans="1:14" x14ac:dyDescent="0.25">
      <c r="A43" s="15"/>
      <c r="C43" s="15"/>
      <c r="E43" s="16"/>
      <c r="F43" s="1" t="s">
        <v>48</v>
      </c>
      <c r="G43" s="36">
        <v>168.17993846332473</v>
      </c>
      <c r="H43" s="27">
        <v>114.65683402305072</v>
      </c>
      <c r="I43" s="27">
        <v>50.107113902230275</v>
      </c>
      <c r="J43" s="27">
        <v>17.230322106536686</v>
      </c>
      <c r="K43" s="36">
        <f t="shared" si="1"/>
        <v>48.416336929568928</v>
      </c>
      <c r="L43" s="27">
        <f t="shared" si="1"/>
        <v>33.007884044078537</v>
      </c>
      <c r="M43" s="27">
        <f t="shared" si="1"/>
        <v>14.425043387607797</v>
      </c>
      <c r="N43" s="29">
        <f t="shared" si="1"/>
        <v>4.9603364594939592</v>
      </c>
    </row>
    <row r="44" spans="1:14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" t="s">
        <v>47</v>
      </c>
      <c r="G44" s="36">
        <v>4.2257580503531926</v>
      </c>
      <c r="H44" s="27">
        <v>1.6174819387469972</v>
      </c>
      <c r="I44" s="27">
        <v>0.64211740300604225</v>
      </c>
      <c r="J44" s="27">
        <v>0.21524433259405265</v>
      </c>
      <c r="K44" s="36">
        <f t="shared" si="1"/>
        <v>1.2165287216664964</v>
      </c>
      <c r="L44" s="27">
        <f t="shared" si="1"/>
        <v>0.46564739670745409</v>
      </c>
      <c r="M44" s="27">
        <f t="shared" si="1"/>
        <v>0.18485541626631027</v>
      </c>
      <c r="N44" s="29">
        <f t="shared" si="1"/>
        <v>6.1965429552862203E-2</v>
      </c>
    </row>
    <row r="45" spans="1:14" x14ac:dyDescent="0.25">
      <c r="A45" s="15"/>
      <c r="C45" s="15"/>
      <c r="E45" s="16"/>
      <c r="F45" s="1" t="s">
        <v>48</v>
      </c>
      <c r="G45" s="36">
        <v>0.38398313587009686</v>
      </c>
      <c r="H45" s="27">
        <v>0.2617584601092649</v>
      </c>
      <c r="I45" s="27">
        <v>0.11439185378686149</v>
      </c>
      <c r="J45" s="27">
        <v>3.9335816187659155E-2</v>
      </c>
      <c r="K45" s="36">
        <f t="shared" si="1"/>
        <v>0.11054265479835002</v>
      </c>
      <c r="L45" s="27">
        <f t="shared" si="1"/>
        <v>7.5356109144843128E-2</v>
      </c>
      <c r="M45" s="27">
        <f t="shared" si="1"/>
        <v>3.2931600436698023E-2</v>
      </c>
      <c r="N45" s="29">
        <f t="shared" si="1"/>
        <v>1.1324157609658145E-2</v>
      </c>
    </row>
    <row r="46" spans="1:14" x14ac:dyDescent="0.25">
      <c r="A46" s="15"/>
      <c r="B46" s="1" t="s">
        <v>52</v>
      </c>
      <c r="C46" s="15" t="s">
        <v>49</v>
      </c>
      <c r="D46" s="1" t="s">
        <v>49</v>
      </c>
      <c r="E46" s="16" t="s">
        <v>53</v>
      </c>
      <c r="F46" s="1" t="s">
        <v>47</v>
      </c>
      <c r="G46" s="36">
        <v>35.191558845564295</v>
      </c>
      <c r="H46" s="27">
        <v>13.470177457106141</v>
      </c>
      <c r="I46" s="27">
        <v>5.3474695201158937</v>
      </c>
      <c r="J46" s="27">
        <v>1.7925265730783402</v>
      </c>
      <c r="K46" s="36">
        <f t="shared" si="1"/>
        <v>10.131091649288201</v>
      </c>
      <c r="L46" s="27">
        <f t="shared" si="1"/>
        <v>3.8778504512686345</v>
      </c>
      <c r="M46" s="27">
        <f t="shared" si="1"/>
        <v>1.5394516633325512</v>
      </c>
      <c r="N46" s="29">
        <f t="shared" si="1"/>
        <v>0.51603997070252461</v>
      </c>
    </row>
    <row r="47" spans="1:14" x14ac:dyDescent="0.25">
      <c r="A47" s="15"/>
      <c r="C47" s="15"/>
      <c r="E47" s="16"/>
      <c r="F47" s="1" t="s">
        <v>48</v>
      </c>
      <c r="G47" s="36">
        <v>3.197761197082118</v>
      </c>
      <c r="H47" s="27">
        <v>2.1798901268115829</v>
      </c>
      <c r="I47" s="27">
        <v>0.95264035612664988</v>
      </c>
      <c r="J47" s="27">
        <v>0.3275835184152599</v>
      </c>
      <c r="K47" s="36">
        <f t="shared" si="1"/>
        <v>0.92058473176330835</v>
      </c>
      <c r="L47" s="27">
        <f t="shared" si="1"/>
        <v>0.62755579418984098</v>
      </c>
      <c r="M47" s="27">
        <f t="shared" si="1"/>
        <v>0.27425004953840321</v>
      </c>
      <c r="N47" s="29">
        <f t="shared" si="1"/>
        <v>9.4306099437808821E-2</v>
      </c>
    </row>
    <row r="48" spans="1:14" x14ac:dyDescent="0.25">
      <c r="A48" s="15"/>
      <c r="B48" s="1" t="s">
        <v>54</v>
      </c>
      <c r="C48" s="15" t="s">
        <v>49</v>
      </c>
      <c r="D48" s="1" t="s">
        <v>49</v>
      </c>
      <c r="E48" s="16" t="s">
        <v>45</v>
      </c>
      <c r="F48" s="1" t="s">
        <v>47</v>
      </c>
      <c r="G48" s="36">
        <v>608.40524716765435</v>
      </c>
      <c r="H48" s="27">
        <v>232.87762503353284</v>
      </c>
      <c r="I48" s="27">
        <v>92.449116260665022</v>
      </c>
      <c r="J48" s="27">
        <v>30.98989100011914</v>
      </c>
      <c r="K48" s="36">
        <f t="shared" si="1"/>
        <v>175.15022127927878</v>
      </c>
      <c r="L48" s="27">
        <f t="shared" si="1"/>
        <v>67.041774780052705</v>
      </c>
      <c r="M48" s="27">
        <f t="shared" si="1"/>
        <v>26.614634317358526</v>
      </c>
      <c r="N48" s="29">
        <f t="shared" si="1"/>
        <v>8.921498115541187</v>
      </c>
    </row>
    <row r="49" spans="1:14" x14ac:dyDescent="0.25">
      <c r="A49" s="15"/>
      <c r="C49" s="15"/>
      <c r="E49" s="16"/>
      <c r="F49" s="1" t="s">
        <v>48</v>
      </c>
      <c r="G49" s="36">
        <v>55.28412935703485</v>
      </c>
      <c r="H49" s="27">
        <v>37.686781572288837</v>
      </c>
      <c r="I49" s="27">
        <v>16.469614030870673</v>
      </c>
      <c r="J49" s="27">
        <v>5.6633902568543704</v>
      </c>
      <c r="K49" s="36">
        <f t="shared" si="1"/>
        <v>15.915424028959166</v>
      </c>
      <c r="L49" s="27">
        <f t="shared" si="1"/>
        <v>10.849426697780077</v>
      </c>
      <c r="M49" s="27">
        <f t="shared" si="1"/>
        <v>4.7413406694311542</v>
      </c>
      <c r="N49" s="29">
        <f t="shared" si="1"/>
        <v>1.6304002328987321</v>
      </c>
    </row>
    <row r="50" spans="1:14" x14ac:dyDescent="0.25">
      <c r="A50" s="15"/>
      <c r="B50" s="1" t="s">
        <v>55</v>
      </c>
      <c r="C50" s="15" t="s">
        <v>49</v>
      </c>
      <c r="D50" s="1" t="s">
        <v>53</v>
      </c>
      <c r="E50" s="16" t="s">
        <v>49</v>
      </c>
      <c r="F50" s="1" t="s">
        <v>47</v>
      </c>
      <c r="G50" s="36">
        <v>8.4515161007063853</v>
      </c>
      <c r="H50" s="27">
        <v>3.2349638774939944</v>
      </c>
      <c r="I50" s="27">
        <v>1.2842348060120845</v>
      </c>
      <c r="J50" s="27">
        <v>0.4304886651881053</v>
      </c>
      <c r="K50" s="36">
        <f t="shared" si="1"/>
        <v>2.4330574433329928</v>
      </c>
      <c r="L50" s="27">
        <f t="shared" si="1"/>
        <v>0.93129479341490817</v>
      </c>
      <c r="M50" s="27">
        <f t="shared" si="1"/>
        <v>0.36971083253262055</v>
      </c>
      <c r="N50" s="29">
        <f t="shared" si="1"/>
        <v>0.12393085910572441</v>
      </c>
    </row>
    <row r="51" spans="1:14" x14ac:dyDescent="0.25">
      <c r="A51" s="15"/>
      <c r="C51" s="15"/>
      <c r="E51" s="16"/>
      <c r="F51" s="1" t="s">
        <v>48</v>
      </c>
      <c r="G51" s="36">
        <v>0.76796627174019372</v>
      </c>
      <c r="H51" s="27">
        <v>0.5235169202185298</v>
      </c>
      <c r="I51" s="27">
        <v>0.22878370757372299</v>
      </c>
      <c r="J51" s="27">
        <v>7.8671632375318309E-2</v>
      </c>
      <c r="K51" s="36">
        <f t="shared" si="1"/>
        <v>0.22108530959670003</v>
      </c>
      <c r="L51" s="27">
        <f t="shared" si="1"/>
        <v>0.15071221828968626</v>
      </c>
      <c r="M51" s="27">
        <f t="shared" si="1"/>
        <v>6.5863200873396047E-2</v>
      </c>
      <c r="N51" s="29">
        <f t="shared" si="1"/>
        <v>2.264831521931629E-2</v>
      </c>
    </row>
    <row r="52" spans="1:14" x14ac:dyDescent="0.25">
      <c r="A52" s="15"/>
      <c r="B52" s="1" t="s">
        <v>56</v>
      </c>
      <c r="C52" s="15" t="s">
        <v>49</v>
      </c>
      <c r="D52" s="1" t="s">
        <v>53</v>
      </c>
      <c r="E52" s="16" t="s">
        <v>53</v>
      </c>
      <c r="F52" s="1" t="s">
        <v>47</v>
      </c>
      <c r="G52" s="36">
        <v>70.383117691128589</v>
      </c>
      <c r="H52" s="27">
        <v>26.940354914212282</v>
      </c>
      <c r="I52" s="27">
        <v>10.694939040231787</v>
      </c>
      <c r="J52" s="27">
        <v>3.5850531461566804</v>
      </c>
      <c r="K52" s="36">
        <f t="shared" si="1"/>
        <v>20.262183298576403</v>
      </c>
      <c r="L52" s="27">
        <f t="shared" si="1"/>
        <v>7.755700902537269</v>
      </c>
      <c r="M52" s="27">
        <f t="shared" si="1"/>
        <v>3.0789033266651025</v>
      </c>
      <c r="N52" s="29">
        <f t="shared" si="1"/>
        <v>1.0320799414050492</v>
      </c>
    </row>
    <row r="53" spans="1:14" x14ac:dyDescent="0.25">
      <c r="A53" s="15"/>
      <c r="C53" s="15"/>
      <c r="E53" s="16"/>
      <c r="F53" s="1" t="s">
        <v>48</v>
      </c>
      <c r="G53" s="36">
        <v>6.3955223941642361</v>
      </c>
      <c r="H53" s="27">
        <v>4.3597802536231658</v>
      </c>
      <c r="I53" s="27">
        <v>1.9052807122532998</v>
      </c>
      <c r="J53" s="27">
        <v>0.6551670368305198</v>
      </c>
      <c r="K53" s="36">
        <f t="shared" si="1"/>
        <v>1.8411694635266167</v>
      </c>
      <c r="L53" s="27">
        <f t="shared" si="1"/>
        <v>1.255111588379682</v>
      </c>
      <c r="M53" s="27">
        <f t="shared" si="1"/>
        <v>0.54850009907680641</v>
      </c>
      <c r="N53" s="29">
        <f t="shared" si="1"/>
        <v>0.18861219887561764</v>
      </c>
    </row>
    <row r="54" spans="1:14" x14ac:dyDescent="0.25">
      <c r="A54" s="15"/>
      <c r="B54" s="1" t="s">
        <v>57</v>
      </c>
      <c r="C54" s="15" t="s">
        <v>49</v>
      </c>
      <c r="D54" s="1" t="s">
        <v>53</v>
      </c>
      <c r="E54" s="16" t="s">
        <v>45</v>
      </c>
      <c r="F54" s="1" t="s">
        <v>47</v>
      </c>
      <c r="G54" s="36">
        <v>1216.8104943353087</v>
      </c>
      <c r="H54" s="27">
        <v>465.75525006706567</v>
      </c>
      <c r="I54" s="27">
        <v>184.89823252133004</v>
      </c>
      <c r="J54" s="27">
        <v>61.979782000238281</v>
      </c>
      <c r="K54" s="36">
        <f t="shared" si="1"/>
        <v>350.30044255855756</v>
      </c>
      <c r="L54" s="27">
        <f t="shared" si="1"/>
        <v>134.08354956010541</v>
      </c>
      <c r="M54" s="27">
        <f t="shared" si="1"/>
        <v>53.229268634717052</v>
      </c>
      <c r="N54" s="29">
        <f t="shared" si="1"/>
        <v>17.842996231082374</v>
      </c>
    </row>
    <row r="55" spans="1:14" x14ac:dyDescent="0.25">
      <c r="A55" s="15"/>
      <c r="C55" s="15"/>
      <c r="E55" s="16"/>
      <c r="F55" s="1" t="s">
        <v>48</v>
      </c>
      <c r="G55" s="36">
        <v>110.5682587140697</v>
      </c>
      <c r="H55" s="27">
        <v>75.373563144577673</v>
      </c>
      <c r="I55" s="27">
        <v>32.939228061741346</v>
      </c>
      <c r="J55" s="27">
        <v>11.326780513708741</v>
      </c>
      <c r="K55" s="36">
        <f t="shared" si="1"/>
        <v>31.830848057918331</v>
      </c>
      <c r="L55" s="27">
        <f t="shared" si="1"/>
        <v>21.698853395560153</v>
      </c>
      <c r="M55" s="27">
        <f t="shared" si="1"/>
        <v>9.4826813388623084</v>
      </c>
      <c r="N55" s="29">
        <f t="shared" si="1"/>
        <v>3.2608004657974643</v>
      </c>
    </row>
    <row r="56" spans="1:14" x14ac:dyDescent="0.25">
      <c r="A56" s="15"/>
      <c r="B56" s="1" t="s">
        <v>59</v>
      </c>
      <c r="C56" s="15" t="s">
        <v>49</v>
      </c>
      <c r="D56" s="1" t="s">
        <v>45</v>
      </c>
      <c r="E56" s="16" t="s">
        <v>49</v>
      </c>
      <c r="F56" s="1" t="s">
        <v>47</v>
      </c>
      <c r="G56" s="36">
        <v>12.67727415105958</v>
      </c>
      <c r="H56" s="27">
        <v>4.8524458162409925</v>
      </c>
      <c r="I56" s="27">
        <v>1.9263522090181271</v>
      </c>
      <c r="J56" s="27">
        <v>0.64573299778215809</v>
      </c>
      <c r="K56" s="36">
        <f t="shared" si="1"/>
        <v>3.6495861649994898</v>
      </c>
      <c r="L56" s="27">
        <f t="shared" si="1"/>
        <v>1.3969421901223626</v>
      </c>
      <c r="M56" s="27">
        <f t="shared" si="1"/>
        <v>0.55456624879893091</v>
      </c>
      <c r="N56" s="29">
        <f t="shared" si="1"/>
        <v>0.18589628865858665</v>
      </c>
    </row>
    <row r="57" spans="1:14" x14ac:dyDescent="0.25">
      <c r="A57" s="15"/>
      <c r="C57" s="15"/>
      <c r="E57" s="16"/>
      <c r="F57" s="1" t="s">
        <v>48</v>
      </c>
      <c r="G57" s="36">
        <v>1.1519494076102907</v>
      </c>
      <c r="H57" s="27">
        <v>0.78527538032779476</v>
      </c>
      <c r="I57" s="27">
        <v>0.34317556136058452</v>
      </c>
      <c r="J57" s="27">
        <v>0.11800744856297748</v>
      </c>
      <c r="K57" s="36">
        <f t="shared" si="1"/>
        <v>0.3316279643950501</v>
      </c>
      <c r="L57" s="27">
        <f t="shared" si="1"/>
        <v>0.22606832743452937</v>
      </c>
      <c r="M57" s="27">
        <f t="shared" si="1"/>
        <v>9.8794801310094091E-2</v>
      </c>
      <c r="N57" s="29">
        <f t="shared" si="1"/>
        <v>3.3972472828974441E-2</v>
      </c>
    </row>
    <row r="58" spans="1:14" x14ac:dyDescent="0.25">
      <c r="A58" s="15"/>
      <c r="B58" s="1" t="s">
        <v>60</v>
      </c>
      <c r="C58" s="15" t="s">
        <v>49</v>
      </c>
      <c r="D58" s="1" t="s">
        <v>45</v>
      </c>
      <c r="E58" s="16" t="s">
        <v>53</v>
      </c>
      <c r="F58" s="1" t="s">
        <v>47</v>
      </c>
      <c r="G58" s="36">
        <v>105.57467653669289</v>
      </c>
      <c r="H58" s="27">
        <v>40.410532371318425</v>
      </c>
      <c r="I58" s="27">
        <v>16.042408560347681</v>
      </c>
      <c r="J58" s="27">
        <v>5.3775797192350208</v>
      </c>
      <c r="K58" s="36">
        <f t="shared" si="1"/>
        <v>30.393274947864604</v>
      </c>
      <c r="L58" s="27">
        <f t="shared" si="1"/>
        <v>11.633551353805904</v>
      </c>
      <c r="M58" s="27">
        <f t="shared" si="1"/>
        <v>4.6183549899976546</v>
      </c>
      <c r="N58" s="29">
        <f t="shared" si="1"/>
        <v>1.5481199121075737</v>
      </c>
    </row>
    <row r="59" spans="1:14" x14ac:dyDescent="0.25">
      <c r="A59" s="15"/>
      <c r="C59" s="15"/>
      <c r="E59" s="16"/>
      <c r="F59" s="1" t="s">
        <v>48</v>
      </c>
      <c r="G59" s="36">
        <v>9.5932835912463545</v>
      </c>
      <c r="H59" s="27">
        <v>6.5396703804347487</v>
      </c>
      <c r="I59" s="27">
        <v>2.8579210683799499</v>
      </c>
      <c r="J59" s="27">
        <v>0.9827505552457797</v>
      </c>
      <c r="K59" s="36">
        <f t="shared" si="1"/>
        <v>2.7617541952899249</v>
      </c>
      <c r="L59" s="27">
        <f t="shared" si="1"/>
        <v>1.8826673825695228</v>
      </c>
      <c r="M59" s="27">
        <f t="shared" si="1"/>
        <v>0.82275014861520979</v>
      </c>
      <c r="N59" s="29">
        <f t="shared" si="1"/>
        <v>0.28291829831342652</v>
      </c>
    </row>
    <row r="60" spans="1:14" x14ac:dyDescent="0.25">
      <c r="A60" s="15"/>
      <c r="B60" s="1" t="s">
        <v>61</v>
      </c>
      <c r="C60" s="15" t="s">
        <v>49</v>
      </c>
      <c r="D60" s="1" t="s">
        <v>45</v>
      </c>
      <c r="E60" s="16" t="s">
        <v>45</v>
      </c>
      <c r="F60" s="1" t="s">
        <v>47</v>
      </c>
      <c r="G60" s="36">
        <v>1825.2157415029633</v>
      </c>
      <c r="H60" s="27">
        <v>698.63287510059854</v>
      </c>
      <c r="I60" s="27">
        <v>277.34734878199509</v>
      </c>
      <c r="J60" s="27">
        <v>92.969673000357417</v>
      </c>
      <c r="K60" s="36">
        <f t="shared" si="1"/>
        <v>525.45066383783637</v>
      </c>
      <c r="L60" s="27">
        <f t="shared" si="1"/>
        <v>201.12532434015819</v>
      </c>
      <c r="M60" s="27">
        <f t="shared" si="1"/>
        <v>79.843902952075595</v>
      </c>
      <c r="N60" s="29">
        <f t="shared" si="1"/>
        <v>26.764494346623557</v>
      </c>
    </row>
    <row r="61" spans="1:14" ht="15.75" thickBot="1" x14ac:dyDescent="0.3">
      <c r="A61" s="17"/>
      <c r="B61" s="18"/>
      <c r="C61" s="17"/>
      <c r="D61" s="18"/>
      <c r="E61" s="19"/>
      <c r="F61" s="18" t="s">
        <v>48</v>
      </c>
      <c r="G61" s="37">
        <v>165.85238807110454</v>
      </c>
      <c r="H61" s="38">
        <v>113.06034471686651</v>
      </c>
      <c r="I61" s="38">
        <v>49.408842092612026</v>
      </c>
      <c r="J61" s="38">
        <v>16.990170770563111</v>
      </c>
      <c r="K61" s="37">
        <f t="shared" si="1"/>
        <v>47.746272086877497</v>
      </c>
      <c r="L61" s="38">
        <f t="shared" si="1"/>
        <v>32.548280093340232</v>
      </c>
      <c r="M61" s="38">
        <f t="shared" si="1"/>
        <v>14.224022008293465</v>
      </c>
      <c r="N61" s="30">
        <f t="shared" si="1"/>
        <v>4.8912006986961973</v>
      </c>
    </row>
  </sheetData>
  <sheetProtection algorithmName="SHA-512" hashValue="MapojMmfO0vgsiHGcReJ1+kpIVQ4m8S65d/K5CfyDFR8PPQGL9Q2k0vhCdghMNRXv61jaBn+oVYZCUDgfZYK8g==" saltValue="ZBHFEfS6oFGA2LIXl//xfA==" spinCount="100000" sheet="1" objects="1" scenarios="1"/>
  <mergeCells count="6">
    <mergeCell ref="K6:N6"/>
    <mergeCell ref="A6:A7"/>
    <mergeCell ref="B6:B7"/>
    <mergeCell ref="C6:E6"/>
    <mergeCell ref="F6:F7"/>
    <mergeCell ref="G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O61"/>
  <sheetViews>
    <sheetView zoomScale="90" zoomScaleNormal="90" workbookViewId="0">
      <selection activeCell="G6" sqref="G6:G7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5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>
      <c r="A5" s="20"/>
    </row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62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5.7520049896440666</v>
      </c>
    </row>
    <row r="9" spans="1:7" x14ac:dyDescent="0.25">
      <c r="A9" s="15"/>
      <c r="C9" s="15"/>
      <c r="E9" s="16"/>
      <c r="F9" s="15" t="s">
        <v>76</v>
      </c>
      <c r="G9" s="31">
        <v>5.3825791975596067</v>
      </c>
    </row>
    <row r="10" spans="1:7" x14ac:dyDescent="0.25">
      <c r="A10" s="15"/>
      <c r="C10" s="15"/>
      <c r="E10" s="16"/>
      <c r="F10" s="15" t="s">
        <v>77</v>
      </c>
      <c r="G10" s="31">
        <v>5.8858544627649945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5.7520049896440666</v>
      </c>
    </row>
    <row r="12" spans="1:7" x14ac:dyDescent="0.25">
      <c r="A12" s="15"/>
      <c r="C12" s="15"/>
      <c r="E12" s="16"/>
      <c r="F12" s="15" t="s">
        <v>76</v>
      </c>
      <c r="G12" s="31">
        <v>5.3825791975596067</v>
      </c>
    </row>
    <row r="13" spans="1:7" x14ac:dyDescent="0.25">
      <c r="A13" s="15"/>
      <c r="C13" s="15"/>
      <c r="E13" s="16"/>
      <c r="F13" s="15" t="s">
        <v>77</v>
      </c>
      <c r="G13" s="31">
        <v>5.8858544627649945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5.7520049896440666</v>
      </c>
    </row>
    <row r="15" spans="1:7" x14ac:dyDescent="0.25">
      <c r="A15" s="15"/>
      <c r="C15" s="15"/>
      <c r="E15" s="16"/>
      <c r="F15" s="15" t="s">
        <v>76</v>
      </c>
      <c r="G15" s="31">
        <v>5.3825791975596067</v>
      </c>
    </row>
    <row r="16" spans="1:7" x14ac:dyDescent="0.25">
      <c r="A16" s="15"/>
      <c r="C16" s="15"/>
      <c r="E16" s="16"/>
      <c r="F16" s="15" t="s">
        <v>77</v>
      </c>
      <c r="G16" s="31">
        <v>5.8858544627649945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8.6280074844661012</v>
      </c>
    </row>
    <row r="18" spans="1:7" x14ac:dyDescent="0.25">
      <c r="A18" s="15"/>
      <c r="C18" s="15"/>
      <c r="E18" s="16"/>
      <c r="F18" s="15" t="s">
        <v>76</v>
      </c>
      <c r="G18" s="31">
        <v>8.0738687963394113</v>
      </c>
    </row>
    <row r="19" spans="1:7" x14ac:dyDescent="0.25">
      <c r="A19" s="15"/>
      <c r="C19" s="15"/>
      <c r="E19" s="16"/>
      <c r="F19" s="15" t="s">
        <v>77</v>
      </c>
      <c r="G19" s="31">
        <v>8.8287816941474908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8.6280074844661012</v>
      </c>
    </row>
    <row r="21" spans="1:7" x14ac:dyDescent="0.25">
      <c r="A21" s="15"/>
      <c r="C21" s="15"/>
      <c r="E21" s="16"/>
      <c r="F21" s="15" t="s">
        <v>76</v>
      </c>
      <c r="G21" s="31">
        <v>8.0738687963394113</v>
      </c>
    </row>
    <row r="22" spans="1:7" x14ac:dyDescent="0.25">
      <c r="A22" s="15"/>
      <c r="C22" s="15"/>
      <c r="E22" s="16"/>
      <c r="F22" s="15" t="s">
        <v>77</v>
      </c>
      <c r="G22" s="31">
        <v>8.8287816941474908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8.6280074844661012</v>
      </c>
    </row>
    <row r="24" spans="1:7" x14ac:dyDescent="0.25">
      <c r="A24" s="15"/>
      <c r="C24" s="15"/>
      <c r="E24" s="16"/>
      <c r="F24" s="15" t="s">
        <v>76</v>
      </c>
      <c r="G24" s="31">
        <v>8.0738687963394113</v>
      </c>
    </row>
    <row r="25" spans="1:7" x14ac:dyDescent="0.25">
      <c r="A25" s="15"/>
      <c r="C25" s="15"/>
      <c r="E25" s="16"/>
      <c r="F25" s="15" t="s">
        <v>77</v>
      </c>
      <c r="G25" s="31">
        <v>8.8287816941474908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5.7398903673860779</v>
      </c>
    </row>
    <row r="27" spans="1:7" x14ac:dyDescent="0.25">
      <c r="A27" s="15"/>
      <c r="C27" s="15"/>
      <c r="E27" s="16"/>
      <c r="F27" s="15" t="s">
        <v>76</v>
      </c>
      <c r="G27" s="31">
        <v>5.3712426438066903</v>
      </c>
    </row>
    <row r="28" spans="1:7" x14ac:dyDescent="0.25">
      <c r="A28" s="15"/>
      <c r="C28" s="15"/>
      <c r="E28" s="16"/>
      <c r="F28" s="15" t="s">
        <v>77</v>
      </c>
      <c r="G28" s="31">
        <v>5.8734579325793845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5.7398903673860779</v>
      </c>
    </row>
    <row r="30" spans="1:7" x14ac:dyDescent="0.25">
      <c r="A30" s="15"/>
      <c r="C30" s="15"/>
      <c r="E30" s="16"/>
      <c r="F30" s="15" t="s">
        <v>76</v>
      </c>
      <c r="G30" s="31">
        <v>5.3712426438066903</v>
      </c>
    </row>
    <row r="31" spans="1:7" x14ac:dyDescent="0.25">
      <c r="A31" s="15"/>
      <c r="C31" s="15"/>
      <c r="E31" s="16"/>
      <c r="F31" s="15" t="s">
        <v>77</v>
      </c>
      <c r="G31" s="31">
        <v>5.8734579325793845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5.7398903673860779</v>
      </c>
    </row>
    <row r="33" spans="1:7" x14ac:dyDescent="0.25">
      <c r="A33" s="15"/>
      <c r="C33" s="15"/>
      <c r="E33" s="16"/>
      <c r="F33" s="15" t="s">
        <v>76</v>
      </c>
      <c r="G33" s="31">
        <v>5.3712426438066903</v>
      </c>
    </row>
    <row r="34" spans="1:7" x14ac:dyDescent="0.25">
      <c r="A34" s="15"/>
      <c r="C34" s="15"/>
      <c r="E34" s="16"/>
      <c r="F34" s="15" t="s">
        <v>77</v>
      </c>
      <c r="G34" s="31">
        <v>5.8734579325793845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8.6098355510791187</v>
      </c>
    </row>
    <row r="36" spans="1:7" x14ac:dyDescent="0.25">
      <c r="A36" s="15"/>
      <c r="C36" s="15"/>
      <c r="E36" s="16"/>
      <c r="F36" s="15" t="s">
        <v>76</v>
      </c>
      <c r="G36" s="31">
        <v>8.0568639657100363</v>
      </c>
    </row>
    <row r="37" spans="1:7" x14ac:dyDescent="0.25">
      <c r="A37" s="15"/>
      <c r="C37" s="15"/>
      <c r="E37" s="16"/>
      <c r="F37" s="15" t="s">
        <v>77</v>
      </c>
      <c r="G37" s="31">
        <v>8.8101868988690768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8.6098355510791187</v>
      </c>
    </row>
    <row r="39" spans="1:7" x14ac:dyDescent="0.25">
      <c r="A39" s="15"/>
      <c r="C39" s="15"/>
      <c r="E39" s="16"/>
      <c r="F39" s="15" t="s">
        <v>76</v>
      </c>
      <c r="G39" s="31">
        <v>8.0568639657100363</v>
      </c>
    </row>
    <row r="40" spans="1:7" x14ac:dyDescent="0.25">
      <c r="A40" s="15"/>
      <c r="C40" s="15"/>
      <c r="E40" s="16"/>
      <c r="F40" s="15" t="s">
        <v>77</v>
      </c>
      <c r="G40" s="31">
        <v>8.8101868988690768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8.6098355510791187</v>
      </c>
    </row>
    <row r="42" spans="1:7" x14ac:dyDescent="0.25">
      <c r="A42" s="15"/>
      <c r="C42" s="15"/>
      <c r="E42" s="16"/>
      <c r="F42" s="15" t="s">
        <v>76</v>
      </c>
      <c r="G42" s="31">
        <v>8.0568639657100363</v>
      </c>
    </row>
    <row r="43" spans="1:7" x14ac:dyDescent="0.25">
      <c r="A43" s="15"/>
      <c r="C43" s="15"/>
      <c r="E43" s="16"/>
      <c r="F43" s="15" t="s">
        <v>77</v>
      </c>
      <c r="G43" s="31">
        <v>8.8101868988690768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1.52747878839512</v>
      </c>
    </row>
    <row r="45" spans="1:7" x14ac:dyDescent="0.25">
      <c r="A45" s="15"/>
      <c r="C45" s="15"/>
      <c r="E45" s="16"/>
      <c r="F45" s="15" t="s">
        <v>76</v>
      </c>
      <c r="G45" s="31">
        <v>1.4293755944112778</v>
      </c>
    </row>
    <row r="46" spans="1:7" x14ac:dyDescent="0.25">
      <c r="A46" s="15"/>
      <c r="C46" s="15"/>
      <c r="E46" s="16"/>
      <c r="F46" s="15" t="s">
        <v>77</v>
      </c>
      <c r="G46" s="31">
        <v>1.5630233039854531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1.52747878839512</v>
      </c>
    </row>
    <row r="48" spans="1:7" x14ac:dyDescent="0.25">
      <c r="A48" s="15"/>
      <c r="C48" s="15"/>
      <c r="E48" s="16"/>
      <c r="F48" s="15" t="s">
        <v>76</v>
      </c>
      <c r="G48" s="31">
        <v>1.4293755944112778</v>
      </c>
    </row>
    <row r="49" spans="1:7" x14ac:dyDescent="0.25">
      <c r="A49" s="15"/>
      <c r="C49" s="15"/>
      <c r="E49" s="16"/>
      <c r="F49" s="15" t="s">
        <v>77</v>
      </c>
      <c r="G49" s="31">
        <v>1.5630233039854531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1.52747878839512</v>
      </c>
    </row>
    <row r="51" spans="1:7" x14ac:dyDescent="0.25">
      <c r="A51" s="15"/>
      <c r="C51" s="15"/>
      <c r="E51" s="16"/>
      <c r="F51" s="15" t="s">
        <v>76</v>
      </c>
      <c r="G51" s="31">
        <v>1.4293755944112778</v>
      </c>
    </row>
    <row r="52" spans="1:7" x14ac:dyDescent="0.25">
      <c r="A52" s="15"/>
      <c r="C52" s="15"/>
      <c r="E52" s="16"/>
      <c r="F52" s="15" t="s">
        <v>77</v>
      </c>
      <c r="G52" s="31">
        <v>1.5630233039854531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2.2912181825926798</v>
      </c>
    </row>
    <row r="54" spans="1:7" x14ac:dyDescent="0.25">
      <c r="A54" s="15"/>
      <c r="C54" s="15"/>
      <c r="E54" s="16"/>
      <c r="F54" s="15" t="s">
        <v>76</v>
      </c>
      <c r="G54" s="31">
        <v>2.1440633916169167</v>
      </c>
    </row>
    <row r="55" spans="1:7" x14ac:dyDescent="0.25">
      <c r="A55" s="15"/>
      <c r="C55" s="15"/>
      <c r="E55" s="16"/>
      <c r="F55" s="15" t="s">
        <v>77</v>
      </c>
      <c r="G55" s="31">
        <v>2.3445349559781796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2.2912181825926798</v>
      </c>
    </row>
    <row r="57" spans="1:7" x14ac:dyDescent="0.25">
      <c r="A57" s="15"/>
      <c r="C57" s="15"/>
      <c r="E57" s="16"/>
      <c r="F57" s="15" t="s">
        <v>76</v>
      </c>
      <c r="G57" s="31">
        <v>2.1440633916169167</v>
      </c>
    </row>
    <row r="58" spans="1:7" x14ac:dyDescent="0.25">
      <c r="A58" s="15"/>
      <c r="C58" s="15"/>
      <c r="E58" s="16"/>
      <c r="F58" s="15" t="s">
        <v>77</v>
      </c>
      <c r="G58" s="31">
        <v>2.3445349559781796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2.2912181825926798</v>
      </c>
    </row>
    <row r="60" spans="1:7" x14ac:dyDescent="0.25">
      <c r="A60" s="15"/>
      <c r="C60" s="15"/>
      <c r="E60" s="16"/>
      <c r="F60" s="15" t="s">
        <v>76</v>
      </c>
      <c r="G60" s="31">
        <v>2.1440633916169167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2.3445349559781796</v>
      </c>
    </row>
  </sheetData>
  <sheetProtection algorithmName="SHA-512" hashValue="9/K/zYAMKnF3ciic72sLU4FGnLawgi50wNFQEtR7DCOIYAnkxeLpdYtfKPVMHKdyjfRm1SdlTydJOR4BTs6vfw==" saltValue="PBph51tC1MFzOGgw1Xvaa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3"/>
  <dimension ref="A1:O88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4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58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0.84846296839988078</v>
      </c>
    </row>
    <row r="9" spans="1:7" x14ac:dyDescent="0.25">
      <c r="A9" s="15"/>
      <c r="C9" s="15"/>
      <c r="E9" s="16"/>
      <c r="F9" s="15" t="s">
        <v>76</v>
      </c>
      <c r="G9" s="31">
        <v>0.79396995166575191</v>
      </c>
    </row>
    <row r="10" spans="1:7" x14ac:dyDescent="0.25">
      <c r="A10" s="15"/>
      <c r="C10" s="15"/>
      <c r="E10" s="16"/>
      <c r="F10" s="15" t="s">
        <v>77</v>
      </c>
      <c r="G10" s="31">
        <v>0.86820674843612844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0.84846296839988078</v>
      </c>
    </row>
    <row r="12" spans="1:7" x14ac:dyDescent="0.25">
      <c r="A12" s="15"/>
      <c r="C12" s="15"/>
      <c r="E12" s="16"/>
      <c r="F12" s="15" t="s">
        <v>76</v>
      </c>
      <c r="G12" s="31">
        <v>0.79396995166575191</v>
      </c>
    </row>
    <row r="13" spans="1:7" x14ac:dyDescent="0.25">
      <c r="A13" s="15"/>
      <c r="C13" s="15"/>
      <c r="E13" s="16"/>
      <c r="F13" s="15" t="s">
        <v>77</v>
      </c>
      <c r="G13" s="31">
        <v>0.86820674843612844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0.84846296839988078</v>
      </c>
    </row>
    <row r="15" spans="1:7" x14ac:dyDescent="0.25">
      <c r="A15" s="15"/>
      <c r="C15" s="15"/>
      <c r="F15" s="15" t="s">
        <v>76</v>
      </c>
      <c r="G15" s="31">
        <v>0.79396995166575191</v>
      </c>
    </row>
    <row r="16" spans="1:7" x14ac:dyDescent="0.25">
      <c r="A16" s="15"/>
      <c r="C16" s="15"/>
      <c r="F16" s="15" t="s">
        <v>77</v>
      </c>
      <c r="G16" s="31">
        <v>0.86820674843612844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" t="s">
        <v>49</v>
      </c>
      <c r="F17" s="15" t="s">
        <v>75</v>
      </c>
      <c r="G17" s="31">
        <v>1.6969259367997616</v>
      </c>
    </row>
    <row r="18" spans="1:7" x14ac:dyDescent="0.25">
      <c r="A18" s="15"/>
      <c r="C18" s="15"/>
      <c r="F18" s="15" t="s">
        <v>76</v>
      </c>
      <c r="G18" s="31">
        <v>1.5879399033315038</v>
      </c>
    </row>
    <row r="19" spans="1:7" x14ac:dyDescent="0.25">
      <c r="A19" s="15"/>
      <c r="C19" s="15"/>
      <c r="F19" s="15" t="s">
        <v>77</v>
      </c>
      <c r="G19" s="31">
        <v>1.7364134968722569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1.6969259367997616</v>
      </c>
    </row>
    <row r="21" spans="1:7" x14ac:dyDescent="0.25">
      <c r="A21" s="15"/>
      <c r="C21" s="15"/>
      <c r="E21" s="16"/>
      <c r="F21" s="15" t="s">
        <v>76</v>
      </c>
      <c r="G21" s="31">
        <v>1.5879399033315038</v>
      </c>
    </row>
    <row r="22" spans="1:7" x14ac:dyDescent="0.25">
      <c r="A22" s="15"/>
      <c r="C22" s="15"/>
      <c r="E22" s="16"/>
      <c r="F22" s="1" t="s">
        <v>77</v>
      </c>
      <c r="G22" s="31">
        <v>1.7364134968722569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" t="s">
        <v>75</v>
      </c>
      <c r="G23" s="31">
        <v>1.6969259367997616</v>
      </c>
    </row>
    <row r="24" spans="1:7" x14ac:dyDescent="0.25">
      <c r="A24" s="15"/>
      <c r="C24" s="15"/>
      <c r="E24" s="16"/>
      <c r="F24" s="1" t="s">
        <v>76</v>
      </c>
      <c r="G24" s="31">
        <v>1.5879399033315038</v>
      </c>
    </row>
    <row r="25" spans="1:7" x14ac:dyDescent="0.25">
      <c r="A25" s="15"/>
      <c r="C25" s="15"/>
      <c r="E25" s="16"/>
      <c r="F25" s="1" t="s">
        <v>77</v>
      </c>
      <c r="G25" s="31">
        <v>1.7364134968722569</v>
      </c>
    </row>
    <row r="26" spans="1:7" x14ac:dyDescent="0.25">
      <c r="A26" s="15"/>
      <c r="B26" s="1" t="s">
        <v>59</v>
      </c>
      <c r="C26" s="15" t="s">
        <v>45</v>
      </c>
      <c r="D26" s="1" t="s">
        <v>45</v>
      </c>
      <c r="E26" s="1" t="s">
        <v>49</v>
      </c>
      <c r="F26" s="15" t="s">
        <v>75</v>
      </c>
      <c r="G26" s="31">
        <v>2.5453889051996428</v>
      </c>
    </row>
    <row r="27" spans="1:7" x14ac:dyDescent="0.25">
      <c r="A27" s="15"/>
      <c r="C27" s="15"/>
      <c r="F27" s="15" t="s">
        <v>76</v>
      </c>
      <c r="G27" s="31">
        <v>2.3819098549972559</v>
      </c>
    </row>
    <row r="28" spans="1:7" x14ac:dyDescent="0.25">
      <c r="A28" s="15"/>
      <c r="C28" s="15"/>
      <c r="F28" s="15" t="s">
        <v>77</v>
      </c>
      <c r="G28" s="31">
        <v>2.6046202453083853</v>
      </c>
    </row>
    <row r="29" spans="1:7" x14ac:dyDescent="0.25">
      <c r="A29" s="15"/>
      <c r="B29" s="1" t="s">
        <v>60</v>
      </c>
      <c r="C29" s="15" t="s">
        <v>45</v>
      </c>
      <c r="D29" s="1" t="s">
        <v>45</v>
      </c>
      <c r="E29" s="16" t="s">
        <v>53</v>
      </c>
      <c r="F29" s="15" t="s">
        <v>75</v>
      </c>
      <c r="G29" s="31">
        <v>2.5453889051996428</v>
      </c>
    </row>
    <row r="30" spans="1:7" x14ac:dyDescent="0.25">
      <c r="A30" s="15"/>
      <c r="C30" s="15"/>
      <c r="E30" s="16"/>
      <c r="F30" s="15" t="s">
        <v>76</v>
      </c>
      <c r="G30" s="31">
        <v>2.3819098549972559</v>
      </c>
    </row>
    <row r="31" spans="1:7" x14ac:dyDescent="0.25">
      <c r="A31" s="15"/>
      <c r="C31" s="15"/>
      <c r="E31" s="16"/>
      <c r="F31" s="1" t="s">
        <v>77</v>
      </c>
      <c r="G31" s="31">
        <v>2.6046202453083853</v>
      </c>
    </row>
    <row r="32" spans="1:7" x14ac:dyDescent="0.25">
      <c r="A32" s="15"/>
      <c r="B32" s="1" t="s">
        <v>61</v>
      </c>
      <c r="C32" s="15" t="s">
        <v>45</v>
      </c>
      <c r="D32" s="1" t="s">
        <v>45</v>
      </c>
      <c r="E32" s="16" t="s">
        <v>45</v>
      </c>
      <c r="F32" s="1" t="s">
        <v>75</v>
      </c>
      <c r="G32" s="31">
        <v>2.5453889051996428</v>
      </c>
    </row>
    <row r="33" spans="1:7" x14ac:dyDescent="0.25">
      <c r="A33" s="15"/>
      <c r="C33" s="15"/>
      <c r="E33" s="16"/>
      <c r="F33" s="1" t="s">
        <v>76</v>
      </c>
      <c r="G33" s="31">
        <v>2.3819098549972559</v>
      </c>
    </row>
    <row r="34" spans="1:7" x14ac:dyDescent="0.25">
      <c r="A34" s="15"/>
      <c r="C34" s="15"/>
      <c r="E34" s="16"/>
      <c r="F34" s="1" t="s">
        <v>77</v>
      </c>
      <c r="G34" s="31">
        <v>2.6046202453083853</v>
      </c>
    </row>
    <row r="35" spans="1:7" x14ac:dyDescent="0.25">
      <c r="A35" s="15"/>
      <c r="B35" s="1" t="s">
        <v>44</v>
      </c>
      <c r="C35" s="15" t="s">
        <v>53</v>
      </c>
      <c r="D35" s="1" t="s">
        <v>49</v>
      </c>
      <c r="E35" s="16" t="s">
        <v>49</v>
      </c>
      <c r="F35" s="15" t="s">
        <v>75</v>
      </c>
      <c r="G35" s="31">
        <v>0.30102731292593904</v>
      </c>
    </row>
    <row r="36" spans="1:7" x14ac:dyDescent="0.25">
      <c r="A36" s="15"/>
      <c r="C36" s="15"/>
      <c r="E36" s="16"/>
      <c r="F36" s="15" t="s">
        <v>76</v>
      </c>
      <c r="G36" s="31">
        <v>0.28169366253499839</v>
      </c>
    </row>
    <row r="37" spans="1:7" x14ac:dyDescent="0.25">
      <c r="A37" s="15"/>
      <c r="C37" s="15"/>
      <c r="E37" s="16"/>
      <c r="F37" s="15" t="s">
        <v>77</v>
      </c>
      <c r="G37" s="31">
        <v>0.30803223508833016</v>
      </c>
    </row>
    <row r="38" spans="1:7" x14ac:dyDescent="0.25">
      <c r="A38" s="15"/>
      <c r="B38" s="1" t="s">
        <v>52</v>
      </c>
      <c r="C38" s="15" t="s">
        <v>53</v>
      </c>
      <c r="D38" s="1" t="s">
        <v>49</v>
      </c>
      <c r="E38" s="16" t="s">
        <v>53</v>
      </c>
      <c r="F38" s="15" t="s">
        <v>75</v>
      </c>
      <c r="G38" s="31">
        <v>0.30102731292593904</v>
      </c>
    </row>
    <row r="39" spans="1:7" x14ac:dyDescent="0.25">
      <c r="A39" s="15"/>
      <c r="C39" s="15"/>
      <c r="E39" s="16"/>
      <c r="F39" s="15" t="s">
        <v>76</v>
      </c>
      <c r="G39" s="31">
        <v>0.28169366253499839</v>
      </c>
    </row>
    <row r="40" spans="1:7" x14ac:dyDescent="0.25">
      <c r="A40" s="15"/>
      <c r="C40" s="15"/>
      <c r="E40" s="16"/>
      <c r="F40" s="15" t="s">
        <v>77</v>
      </c>
      <c r="G40" s="31">
        <v>0.30803223508833016</v>
      </c>
    </row>
    <row r="41" spans="1:7" x14ac:dyDescent="0.25">
      <c r="A41" s="15"/>
      <c r="B41" s="1" t="s">
        <v>54</v>
      </c>
      <c r="C41" s="15" t="s">
        <v>53</v>
      </c>
      <c r="D41" s="1" t="s">
        <v>49</v>
      </c>
      <c r="E41" s="16" t="s">
        <v>45</v>
      </c>
      <c r="F41" s="15" t="s">
        <v>75</v>
      </c>
      <c r="G41" s="31">
        <v>0.30102731292593904</v>
      </c>
    </row>
    <row r="42" spans="1:7" x14ac:dyDescent="0.25">
      <c r="A42" s="15"/>
      <c r="C42" s="15"/>
      <c r="F42" s="15" t="s">
        <v>76</v>
      </c>
      <c r="G42" s="31">
        <v>0.28169366253499839</v>
      </c>
    </row>
    <row r="43" spans="1:7" x14ac:dyDescent="0.25">
      <c r="A43" s="15"/>
      <c r="C43" s="15"/>
      <c r="F43" s="15" t="s">
        <v>77</v>
      </c>
      <c r="G43" s="31">
        <v>0.30803223508833016</v>
      </c>
    </row>
    <row r="44" spans="1:7" x14ac:dyDescent="0.25">
      <c r="A44" s="15"/>
      <c r="B44" s="1" t="s">
        <v>55</v>
      </c>
      <c r="C44" s="15" t="s">
        <v>53</v>
      </c>
      <c r="D44" s="1" t="s">
        <v>53</v>
      </c>
      <c r="E44" s="1" t="s">
        <v>49</v>
      </c>
      <c r="F44" s="15" t="s">
        <v>75</v>
      </c>
      <c r="G44" s="31">
        <v>0.60205462585187808</v>
      </c>
    </row>
    <row r="45" spans="1:7" x14ac:dyDescent="0.25">
      <c r="A45" s="15"/>
      <c r="C45" s="15"/>
      <c r="F45" s="15" t="s">
        <v>76</v>
      </c>
      <c r="G45" s="31">
        <v>0.56338732506999678</v>
      </c>
    </row>
    <row r="46" spans="1:7" x14ac:dyDescent="0.25">
      <c r="A46" s="15"/>
      <c r="C46" s="15"/>
      <c r="F46" s="15" t="s">
        <v>77</v>
      </c>
      <c r="G46" s="31">
        <v>0.61606447017666033</v>
      </c>
    </row>
    <row r="47" spans="1:7" x14ac:dyDescent="0.25">
      <c r="A47" s="15"/>
      <c r="B47" s="1" t="s">
        <v>56</v>
      </c>
      <c r="C47" s="15" t="s">
        <v>53</v>
      </c>
      <c r="D47" s="1" t="s">
        <v>53</v>
      </c>
      <c r="E47" s="16" t="s">
        <v>53</v>
      </c>
      <c r="F47" s="15" t="s">
        <v>75</v>
      </c>
      <c r="G47" s="31">
        <v>0.60205462585187808</v>
      </c>
    </row>
    <row r="48" spans="1:7" x14ac:dyDescent="0.25">
      <c r="A48" s="15"/>
      <c r="C48" s="15"/>
      <c r="E48" s="16"/>
      <c r="F48" s="15" t="s">
        <v>76</v>
      </c>
      <c r="G48" s="31">
        <v>0.56338732506999678</v>
      </c>
    </row>
    <row r="49" spans="1:7" x14ac:dyDescent="0.25">
      <c r="A49" s="15"/>
      <c r="C49" s="15"/>
      <c r="E49" s="16"/>
      <c r="F49" s="1" t="s">
        <v>77</v>
      </c>
      <c r="G49" s="31">
        <v>0.61606447017666033</v>
      </c>
    </row>
    <row r="50" spans="1:7" x14ac:dyDescent="0.25">
      <c r="A50" s="15"/>
      <c r="B50" s="1" t="s">
        <v>57</v>
      </c>
      <c r="C50" s="15" t="s">
        <v>53</v>
      </c>
      <c r="D50" s="1" t="s">
        <v>53</v>
      </c>
      <c r="E50" s="16" t="s">
        <v>45</v>
      </c>
      <c r="F50" s="1" t="s">
        <v>75</v>
      </c>
      <c r="G50" s="31">
        <v>0.60205462585187808</v>
      </c>
    </row>
    <row r="51" spans="1:7" x14ac:dyDescent="0.25">
      <c r="A51" s="15"/>
      <c r="C51" s="15"/>
      <c r="E51" s="16"/>
      <c r="F51" s="1" t="s">
        <v>76</v>
      </c>
      <c r="G51" s="31">
        <v>0.56338732506999678</v>
      </c>
    </row>
    <row r="52" spans="1:7" x14ac:dyDescent="0.25">
      <c r="A52" s="15"/>
      <c r="C52" s="15"/>
      <c r="E52" s="16"/>
      <c r="F52" s="1" t="s">
        <v>77</v>
      </c>
      <c r="G52" s="31">
        <v>0.61606447017666033</v>
      </c>
    </row>
    <row r="53" spans="1:7" x14ac:dyDescent="0.25">
      <c r="A53" s="15"/>
      <c r="B53" s="1" t="s">
        <v>59</v>
      </c>
      <c r="C53" s="15" t="s">
        <v>53</v>
      </c>
      <c r="D53" s="1" t="s">
        <v>45</v>
      </c>
      <c r="E53" s="1" t="s">
        <v>49</v>
      </c>
      <c r="F53" s="15" t="s">
        <v>75</v>
      </c>
      <c r="G53" s="31">
        <v>0.90308193877781728</v>
      </c>
    </row>
    <row r="54" spans="1:7" x14ac:dyDescent="0.25">
      <c r="A54" s="15"/>
      <c r="C54" s="15"/>
      <c r="F54" s="15" t="s">
        <v>76</v>
      </c>
      <c r="G54" s="31">
        <v>0.84508098760499517</v>
      </c>
    </row>
    <row r="55" spans="1:7" x14ac:dyDescent="0.25">
      <c r="A55" s="15"/>
      <c r="C55" s="15"/>
      <c r="F55" s="15" t="s">
        <v>77</v>
      </c>
      <c r="G55" s="31">
        <v>0.92409670526499055</v>
      </c>
    </row>
    <row r="56" spans="1:7" x14ac:dyDescent="0.25">
      <c r="A56" s="15"/>
      <c r="B56" s="1" t="s">
        <v>60</v>
      </c>
      <c r="C56" s="15" t="s">
        <v>53</v>
      </c>
      <c r="D56" s="1" t="s">
        <v>45</v>
      </c>
      <c r="E56" s="16" t="s">
        <v>53</v>
      </c>
      <c r="F56" s="15" t="s">
        <v>75</v>
      </c>
      <c r="G56" s="31">
        <v>0.90308193877781728</v>
      </c>
    </row>
    <row r="57" spans="1:7" x14ac:dyDescent="0.25">
      <c r="A57" s="15"/>
      <c r="C57" s="15"/>
      <c r="E57" s="16"/>
      <c r="F57" s="15" t="s">
        <v>76</v>
      </c>
      <c r="G57" s="31">
        <v>0.84508098760499517</v>
      </c>
    </row>
    <row r="58" spans="1:7" x14ac:dyDescent="0.25">
      <c r="A58" s="15"/>
      <c r="C58" s="15"/>
      <c r="E58" s="16"/>
      <c r="F58" s="1" t="s">
        <v>77</v>
      </c>
      <c r="G58" s="31">
        <v>0.92409670526499055</v>
      </c>
    </row>
    <row r="59" spans="1:7" x14ac:dyDescent="0.25">
      <c r="A59" s="15"/>
      <c r="B59" s="1" t="s">
        <v>61</v>
      </c>
      <c r="C59" s="15" t="s">
        <v>53</v>
      </c>
      <c r="D59" s="1" t="s">
        <v>45</v>
      </c>
      <c r="E59" s="16" t="s">
        <v>45</v>
      </c>
      <c r="F59" s="1" t="s">
        <v>75</v>
      </c>
      <c r="G59" s="31">
        <v>0.90308193877781728</v>
      </c>
    </row>
    <row r="60" spans="1:7" x14ac:dyDescent="0.25">
      <c r="A60" s="15"/>
      <c r="C60" s="15"/>
      <c r="E60" s="16"/>
      <c r="F60" s="1" t="s">
        <v>76</v>
      </c>
      <c r="G60" s="31">
        <v>0.84508098760499517</v>
      </c>
    </row>
    <row r="61" spans="1:7" x14ac:dyDescent="0.25">
      <c r="A61" s="15"/>
      <c r="C61" s="15"/>
      <c r="E61" s="16"/>
      <c r="F61" s="1" t="s">
        <v>77</v>
      </c>
      <c r="G61" s="31">
        <v>0.92409670526499055</v>
      </c>
    </row>
    <row r="62" spans="1:7" x14ac:dyDescent="0.25">
      <c r="A62" s="15"/>
      <c r="B62" s="1" t="s">
        <v>44</v>
      </c>
      <c r="C62" s="15" t="s">
        <v>49</v>
      </c>
      <c r="D62" s="1" t="s">
        <v>49</v>
      </c>
      <c r="E62" s="16" t="s">
        <v>49</v>
      </c>
      <c r="F62" s="15" t="s">
        <v>75</v>
      </c>
      <c r="G62" s="31">
        <v>4.2983272158877102E-2</v>
      </c>
    </row>
    <row r="63" spans="1:7" x14ac:dyDescent="0.25">
      <c r="A63" s="15"/>
      <c r="C63" s="15"/>
      <c r="E63" s="16"/>
      <c r="F63" s="15" t="s">
        <v>76</v>
      </c>
      <c r="G63" s="31">
        <v>4.0222647056453786E-2</v>
      </c>
    </row>
    <row r="64" spans="1:7" x14ac:dyDescent="0.25">
      <c r="A64" s="15"/>
      <c r="C64" s="15"/>
      <c r="E64" s="16"/>
      <c r="F64" s="15" t="s">
        <v>77</v>
      </c>
      <c r="G64" s="31">
        <v>4.3983495270963548E-2</v>
      </c>
    </row>
    <row r="65" spans="1:7" x14ac:dyDescent="0.25">
      <c r="A65" s="15"/>
      <c r="B65" s="1" t="s">
        <v>52</v>
      </c>
      <c r="C65" s="15" t="s">
        <v>49</v>
      </c>
      <c r="D65" s="1" t="s">
        <v>49</v>
      </c>
      <c r="E65" s="16" t="s">
        <v>53</v>
      </c>
      <c r="F65" s="15" t="s">
        <v>75</v>
      </c>
      <c r="G65" s="31">
        <v>4.2983272158877102E-2</v>
      </c>
    </row>
    <row r="66" spans="1:7" x14ac:dyDescent="0.25">
      <c r="A66" s="15"/>
      <c r="C66" s="15"/>
      <c r="E66" s="16"/>
      <c r="F66" s="15" t="s">
        <v>76</v>
      </c>
      <c r="G66" s="31">
        <v>4.0222647056453786E-2</v>
      </c>
    </row>
    <row r="67" spans="1:7" x14ac:dyDescent="0.25">
      <c r="C67" s="15"/>
      <c r="E67" s="16"/>
      <c r="F67" s="15" t="s">
        <v>77</v>
      </c>
      <c r="G67" s="31">
        <v>4.3983495270963548E-2</v>
      </c>
    </row>
    <row r="68" spans="1:7" x14ac:dyDescent="0.25">
      <c r="B68" s="1" t="s">
        <v>54</v>
      </c>
      <c r="C68" s="15" t="s">
        <v>49</v>
      </c>
      <c r="D68" s="1" t="s">
        <v>49</v>
      </c>
      <c r="E68" s="16" t="s">
        <v>45</v>
      </c>
      <c r="F68" s="15" t="s">
        <v>75</v>
      </c>
      <c r="G68" s="31">
        <v>4.2983272158877102E-2</v>
      </c>
    </row>
    <row r="69" spans="1:7" x14ac:dyDescent="0.25">
      <c r="C69" s="15"/>
      <c r="F69" s="15" t="s">
        <v>76</v>
      </c>
      <c r="G69" s="31">
        <v>4.0222647056453786E-2</v>
      </c>
    </row>
    <row r="70" spans="1:7" x14ac:dyDescent="0.25">
      <c r="C70" s="15"/>
      <c r="F70" s="15" t="s">
        <v>77</v>
      </c>
      <c r="G70" s="31">
        <v>4.3983495270963548E-2</v>
      </c>
    </row>
    <row r="71" spans="1:7" x14ac:dyDescent="0.25">
      <c r="B71" s="1" t="s">
        <v>55</v>
      </c>
      <c r="C71" s="15" t="s">
        <v>49</v>
      </c>
      <c r="D71" s="1" t="s">
        <v>53</v>
      </c>
      <c r="E71" s="1" t="s">
        <v>49</v>
      </c>
      <c r="F71" s="15" t="s">
        <v>75</v>
      </c>
      <c r="G71" s="31">
        <v>8.5966544317754204E-2</v>
      </c>
    </row>
    <row r="72" spans="1:7" x14ac:dyDescent="0.25">
      <c r="C72" s="15"/>
      <c r="F72" s="15" t="s">
        <v>76</v>
      </c>
      <c r="G72" s="31">
        <v>8.0445294112907573E-2</v>
      </c>
    </row>
    <row r="73" spans="1:7" x14ac:dyDescent="0.25">
      <c r="C73" s="15"/>
      <c r="F73" s="15" t="s">
        <v>77</v>
      </c>
      <c r="G73" s="31">
        <v>8.7966990541927095E-2</v>
      </c>
    </row>
    <row r="74" spans="1:7" x14ac:dyDescent="0.25">
      <c r="B74" s="1" t="s">
        <v>56</v>
      </c>
      <c r="C74" s="15" t="s">
        <v>49</v>
      </c>
      <c r="D74" s="1" t="s">
        <v>53</v>
      </c>
      <c r="E74" s="16" t="s">
        <v>53</v>
      </c>
      <c r="F74" s="15" t="s">
        <v>75</v>
      </c>
      <c r="G74" s="31">
        <v>8.5966544317754204E-2</v>
      </c>
    </row>
    <row r="75" spans="1:7" x14ac:dyDescent="0.25">
      <c r="C75" s="15"/>
      <c r="E75" s="16"/>
      <c r="F75" s="15" t="s">
        <v>76</v>
      </c>
      <c r="G75" s="31">
        <v>8.0445294112907573E-2</v>
      </c>
    </row>
    <row r="76" spans="1:7" x14ac:dyDescent="0.25">
      <c r="C76" s="15"/>
      <c r="E76" s="16"/>
      <c r="F76" s="1" t="s">
        <v>77</v>
      </c>
      <c r="G76" s="31">
        <v>8.7966990541927095E-2</v>
      </c>
    </row>
    <row r="77" spans="1:7" x14ac:dyDescent="0.25">
      <c r="B77" s="1" t="s">
        <v>57</v>
      </c>
      <c r="C77" s="15" t="s">
        <v>49</v>
      </c>
      <c r="D77" s="1" t="s">
        <v>53</v>
      </c>
      <c r="E77" s="16" t="s">
        <v>45</v>
      </c>
      <c r="F77" s="1" t="s">
        <v>75</v>
      </c>
      <c r="G77" s="31">
        <v>8.5966544317754204E-2</v>
      </c>
    </row>
    <row r="78" spans="1:7" x14ac:dyDescent="0.25">
      <c r="C78" s="15"/>
      <c r="E78" s="16"/>
      <c r="F78" s="1" t="s">
        <v>76</v>
      </c>
      <c r="G78" s="31">
        <v>8.0445294112907573E-2</v>
      </c>
    </row>
    <row r="79" spans="1:7" x14ac:dyDescent="0.25">
      <c r="C79" s="15"/>
      <c r="E79" s="16"/>
      <c r="F79" s="1" t="s">
        <v>77</v>
      </c>
      <c r="G79" s="31">
        <v>8.7966990541927095E-2</v>
      </c>
    </row>
    <row r="80" spans="1:7" x14ac:dyDescent="0.25">
      <c r="B80" s="1" t="s">
        <v>59</v>
      </c>
      <c r="C80" s="15" t="s">
        <v>49</v>
      </c>
      <c r="D80" s="1" t="s">
        <v>45</v>
      </c>
      <c r="E80" s="1" t="s">
        <v>49</v>
      </c>
      <c r="F80" s="15" t="s">
        <v>75</v>
      </c>
      <c r="G80" s="31">
        <v>0.12894981647663131</v>
      </c>
    </row>
    <row r="81" spans="1:7" x14ac:dyDescent="0.25">
      <c r="C81" s="15"/>
      <c r="F81" s="15" t="s">
        <v>76</v>
      </c>
      <c r="G81" s="31">
        <v>0.12066794116936136</v>
      </c>
    </row>
    <row r="82" spans="1:7" x14ac:dyDescent="0.25">
      <c r="C82" s="15"/>
      <c r="F82" s="15" t="s">
        <v>77</v>
      </c>
      <c r="G82" s="31">
        <v>0.13195048581289065</v>
      </c>
    </row>
    <row r="83" spans="1:7" x14ac:dyDescent="0.25">
      <c r="B83" s="1" t="s">
        <v>60</v>
      </c>
      <c r="C83" s="15" t="s">
        <v>49</v>
      </c>
      <c r="D83" s="1" t="s">
        <v>45</v>
      </c>
      <c r="E83" s="16" t="s">
        <v>53</v>
      </c>
      <c r="F83" s="15" t="s">
        <v>75</v>
      </c>
      <c r="G83" s="31">
        <v>0.12894981647663131</v>
      </c>
    </row>
    <row r="84" spans="1:7" x14ac:dyDescent="0.25">
      <c r="C84" s="15"/>
      <c r="E84" s="16"/>
      <c r="F84" s="15" t="s">
        <v>76</v>
      </c>
      <c r="G84" s="31">
        <v>0.12066794116936136</v>
      </c>
    </row>
    <row r="85" spans="1:7" x14ac:dyDescent="0.25">
      <c r="C85" s="15"/>
      <c r="E85" s="16"/>
      <c r="F85" s="1" t="s">
        <v>77</v>
      </c>
      <c r="G85" s="31">
        <v>0.13195048581289065</v>
      </c>
    </row>
    <row r="86" spans="1:7" x14ac:dyDescent="0.25">
      <c r="B86" s="1" t="s">
        <v>61</v>
      </c>
      <c r="C86" s="15" t="s">
        <v>49</v>
      </c>
      <c r="D86" s="1" t="s">
        <v>45</v>
      </c>
      <c r="E86" s="16" t="s">
        <v>45</v>
      </c>
      <c r="F86" s="1" t="s">
        <v>75</v>
      </c>
      <c r="G86" s="31">
        <v>0.12894981647663131</v>
      </c>
    </row>
    <row r="87" spans="1:7" x14ac:dyDescent="0.25">
      <c r="C87" s="15"/>
      <c r="E87" s="16"/>
      <c r="F87" s="1" t="s">
        <v>76</v>
      </c>
      <c r="G87" s="31">
        <v>0.12066794116936136</v>
      </c>
    </row>
    <row r="88" spans="1:7" ht="15.75" thickBot="1" x14ac:dyDescent="0.3">
      <c r="A88" s="18"/>
      <c r="B88" s="18"/>
      <c r="C88" s="17"/>
      <c r="D88" s="18"/>
      <c r="E88" s="19"/>
      <c r="F88" s="18" t="s">
        <v>77</v>
      </c>
      <c r="G88" s="32">
        <v>0.13195048581289065</v>
      </c>
    </row>
  </sheetData>
  <sheetProtection algorithmName="SHA-512" hashValue="K8iS8n+5cKPsqUMtep2hGHaEUrmptnK2KITIJcwLVBhg9IuBx7jZctzC+jET1f76IWRW+BKrWAzROPc/zuANzA==" saltValue="7kpbIDplF9tBjhe7gfXU6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71F4D-A58C-4412-A96E-769A663AF7F7}">
  <sheetPr codeName="Sheet44"/>
  <dimension ref="A1:O88"/>
  <sheetViews>
    <sheetView topLeftCell="A4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4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74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58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4.4252289048474056</v>
      </c>
    </row>
    <row r="9" spans="1:7" x14ac:dyDescent="0.25">
      <c r="A9" s="15"/>
      <c r="C9" s="15"/>
      <c r="E9" s="16"/>
      <c r="F9" s="15" t="s">
        <v>76</v>
      </c>
      <c r="G9" s="31">
        <v>4.1410160614525138</v>
      </c>
    </row>
    <row r="10" spans="1:7" x14ac:dyDescent="0.25">
      <c r="A10" s="15"/>
      <c r="C10" s="15"/>
      <c r="E10" s="16"/>
      <c r="F10" s="15" t="s">
        <v>77</v>
      </c>
      <c r="G10" s="31">
        <v>4.5282042253521126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4.4252289048474056</v>
      </c>
    </row>
    <row r="12" spans="1:7" x14ac:dyDescent="0.25">
      <c r="A12" s="15"/>
      <c r="C12" s="15"/>
      <c r="E12" s="16"/>
      <c r="F12" s="15" t="s">
        <v>76</v>
      </c>
      <c r="G12" s="31">
        <v>4.1410160614525138</v>
      </c>
    </row>
    <row r="13" spans="1:7" x14ac:dyDescent="0.25">
      <c r="A13" s="15"/>
      <c r="C13" s="15"/>
      <c r="E13" s="16"/>
      <c r="F13" s="15" t="s">
        <v>77</v>
      </c>
      <c r="G13" s="31">
        <v>4.5282042253521126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4.4252289048474056</v>
      </c>
    </row>
    <row r="15" spans="1:7" x14ac:dyDescent="0.25">
      <c r="A15" s="15"/>
      <c r="C15" s="15"/>
      <c r="F15" s="15" t="s">
        <v>76</v>
      </c>
      <c r="G15" s="31">
        <v>4.1410160614525138</v>
      </c>
    </row>
    <row r="16" spans="1:7" x14ac:dyDescent="0.25">
      <c r="A16" s="15"/>
      <c r="C16" s="15"/>
      <c r="F16" s="15" t="s">
        <v>77</v>
      </c>
      <c r="G16" s="31">
        <v>4.5282042253521126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" t="s">
        <v>49</v>
      </c>
      <c r="F17" s="15" t="s">
        <v>75</v>
      </c>
      <c r="G17" s="31">
        <v>8.8504578096948112</v>
      </c>
    </row>
    <row r="18" spans="1:7" x14ac:dyDescent="0.25">
      <c r="A18" s="15"/>
      <c r="C18" s="15"/>
      <c r="F18" s="15" t="s">
        <v>76</v>
      </c>
      <c r="G18" s="31">
        <v>8.2820321229050275</v>
      </c>
    </row>
    <row r="19" spans="1:7" x14ac:dyDescent="0.25">
      <c r="A19" s="15"/>
      <c r="C19" s="15"/>
      <c r="F19" s="15" t="s">
        <v>77</v>
      </c>
      <c r="G19" s="31">
        <v>9.0564084507042253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8.8504578096948112</v>
      </c>
    </row>
    <row r="21" spans="1:7" x14ac:dyDescent="0.25">
      <c r="A21" s="15"/>
      <c r="C21" s="15"/>
      <c r="E21" s="16"/>
      <c r="F21" s="15" t="s">
        <v>76</v>
      </c>
      <c r="G21" s="31">
        <v>8.2820321229050275</v>
      </c>
    </row>
    <row r="22" spans="1:7" x14ac:dyDescent="0.25">
      <c r="A22" s="15"/>
      <c r="C22" s="15"/>
      <c r="E22" s="16"/>
      <c r="F22" s="1" t="s">
        <v>77</v>
      </c>
      <c r="G22" s="31">
        <v>9.0564084507042253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" t="s">
        <v>75</v>
      </c>
      <c r="G23" s="31">
        <v>8.8504578096948112</v>
      </c>
    </row>
    <row r="24" spans="1:7" x14ac:dyDescent="0.25">
      <c r="A24" s="15"/>
      <c r="C24" s="15"/>
      <c r="E24" s="16"/>
      <c r="F24" s="1" t="s">
        <v>76</v>
      </c>
      <c r="G24" s="31">
        <v>8.2820321229050275</v>
      </c>
    </row>
    <row r="25" spans="1:7" x14ac:dyDescent="0.25">
      <c r="A25" s="15"/>
      <c r="C25" s="15"/>
      <c r="E25" s="16"/>
      <c r="F25" s="1" t="s">
        <v>77</v>
      </c>
      <c r="G25" s="31">
        <v>9.0564084507042253</v>
      </c>
    </row>
    <row r="26" spans="1:7" x14ac:dyDescent="0.25">
      <c r="A26" s="15"/>
      <c r="B26" s="1" t="s">
        <v>59</v>
      </c>
      <c r="C26" s="15" t="s">
        <v>45</v>
      </c>
      <c r="D26" s="1" t="s">
        <v>45</v>
      </c>
      <c r="E26" s="1" t="s">
        <v>49</v>
      </c>
      <c r="F26" s="15" t="s">
        <v>75</v>
      </c>
      <c r="G26" s="31">
        <v>13.275686714542219</v>
      </c>
    </row>
    <row r="27" spans="1:7" x14ac:dyDescent="0.25">
      <c r="A27" s="15"/>
      <c r="C27" s="15"/>
      <c r="F27" s="15" t="s">
        <v>76</v>
      </c>
      <c r="G27" s="31">
        <v>12.423048184357544</v>
      </c>
    </row>
    <row r="28" spans="1:7" x14ac:dyDescent="0.25">
      <c r="A28" s="15"/>
      <c r="C28" s="15"/>
      <c r="F28" s="15" t="s">
        <v>77</v>
      </c>
      <c r="G28" s="31">
        <v>13.584612676056338</v>
      </c>
    </row>
    <row r="29" spans="1:7" x14ac:dyDescent="0.25">
      <c r="A29" s="15"/>
      <c r="B29" s="1" t="s">
        <v>60</v>
      </c>
      <c r="C29" s="15" t="s">
        <v>45</v>
      </c>
      <c r="D29" s="1" t="s">
        <v>45</v>
      </c>
      <c r="E29" s="16" t="s">
        <v>53</v>
      </c>
      <c r="F29" s="15" t="s">
        <v>75</v>
      </c>
      <c r="G29" s="31">
        <v>13.275686714542219</v>
      </c>
    </row>
    <row r="30" spans="1:7" x14ac:dyDescent="0.25">
      <c r="A30" s="15"/>
      <c r="C30" s="15"/>
      <c r="E30" s="16"/>
      <c r="F30" s="15" t="s">
        <v>76</v>
      </c>
      <c r="G30" s="31">
        <v>12.423048184357544</v>
      </c>
    </row>
    <row r="31" spans="1:7" x14ac:dyDescent="0.25">
      <c r="A31" s="15"/>
      <c r="C31" s="15"/>
      <c r="E31" s="16"/>
      <c r="F31" s="1" t="s">
        <v>77</v>
      </c>
      <c r="G31" s="31">
        <v>13.584612676056338</v>
      </c>
    </row>
    <row r="32" spans="1:7" x14ac:dyDescent="0.25">
      <c r="A32" s="15"/>
      <c r="B32" s="1" t="s">
        <v>61</v>
      </c>
      <c r="C32" s="15" t="s">
        <v>45</v>
      </c>
      <c r="D32" s="1" t="s">
        <v>45</v>
      </c>
      <c r="E32" s="16" t="s">
        <v>45</v>
      </c>
      <c r="F32" s="1" t="s">
        <v>75</v>
      </c>
      <c r="G32" s="31">
        <v>13.275686714542219</v>
      </c>
    </row>
    <row r="33" spans="1:7" x14ac:dyDescent="0.25">
      <c r="A33" s="15"/>
      <c r="C33" s="15"/>
      <c r="E33" s="16"/>
      <c r="F33" s="1" t="s">
        <v>76</v>
      </c>
      <c r="G33" s="31">
        <v>12.423048184357544</v>
      </c>
    </row>
    <row r="34" spans="1:7" x14ac:dyDescent="0.25">
      <c r="A34" s="15"/>
      <c r="C34" s="15"/>
      <c r="E34" s="16"/>
      <c r="F34" s="1" t="s">
        <v>77</v>
      </c>
      <c r="G34" s="31">
        <v>13.584612676056338</v>
      </c>
    </row>
    <row r="35" spans="1:7" x14ac:dyDescent="0.25">
      <c r="A35" s="15"/>
      <c r="B35" s="1" t="s">
        <v>44</v>
      </c>
      <c r="C35" s="15" t="s">
        <v>53</v>
      </c>
      <c r="D35" s="1" t="s">
        <v>49</v>
      </c>
      <c r="E35" s="16" t="s">
        <v>49</v>
      </c>
      <c r="F35" s="15" t="s">
        <v>75</v>
      </c>
      <c r="G35" s="31">
        <v>0.31345371409335798</v>
      </c>
    </row>
    <row r="36" spans="1:7" x14ac:dyDescent="0.25">
      <c r="A36" s="15"/>
      <c r="C36" s="15"/>
      <c r="E36" s="16"/>
      <c r="F36" s="15" t="s">
        <v>76</v>
      </c>
      <c r="G36" s="31">
        <v>0.29332197101955315</v>
      </c>
    </row>
    <row r="37" spans="1:7" x14ac:dyDescent="0.25">
      <c r="A37" s="15"/>
      <c r="C37" s="15"/>
      <c r="E37" s="16"/>
      <c r="F37" s="15" t="s">
        <v>77</v>
      </c>
      <c r="G37" s="31">
        <v>0.32074779929577457</v>
      </c>
    </row>
    <row r="38" spans="1:7" x14ac:dyDescent="0.25">
      <c r="A38" s="15"/>
      <c r="B38" s="1" t="s">
        <v>52</v>
      </c>
      <c r="C38" s="15" t="s">
        <v>53</v>
      </c>
      <c r="D38" s="1" t="s">
        <v>49</v>
      </c>
      <c r="E38" s="16" t="s">
        <v>53</v>
      </c>
      <c r="F38" s="15" t="s">
        <v>75</v>
      </c>
      <c r="G38" s="31">
        <v>0.31345371409335798</v>
      </c>
    </row>
    <row r="39" spans="1:7" x14ac:dyDescent="0.25">
      <c r="A39" s="15"/>
      <c r="C39" s="15"/>
      <c r="E39" s="16"/>
      <c r="F39" s="15" t="s">
        <v>76</v>
      </c>
      <c r="G39" s="31">
        <v>0.29332197101955315</v>
      </c>
    </row>
    <row r="40" spans="1:7" x14ac:dyDescent="0.25">
      <c r="A40" s="15"/>
      <c r="C40" s="15"/>
      <c r="E40" s="16"/>
      <c r="F40" s="15" t="s">
        <v>77</v>
      </c>
      <c r="G40" s="31">
        <v>0.32074779929577457</v>
      </c>
    </row>
    <row r="41" spans="1:7" x14ac:dyDescent="0.25">
      <c r="A41" s="15"/>
      <c r="B41" s="1" t="s">
        <v>54</v>
      </c>
      <c r="C41" s="15" t="s">
        <v>53</v>
      </c>
      <c r="D41" s="1" t="s">
        <v>49</v>
      </c>
      <c r="E41" s="16" t="s">
        <v>45</v>
      </c>
      <c r="F41" s="15" t="s">
        <v>75</v>
      </c>
      <c r="G41" s="31">
        <v>0.31345371409335798</v>
      </c>
    </row>
    <row r="42" spans="1:7" x14ac:dyDescent="0.25">
      <c r="A42" s="15"/>
      <c r="C42" s="15"/>
      <c r="F42" s="15" t="s">
        <v>76</v>
      </c>
      <c r="G42" s="31">
        <v>0.29332197101955315</v>
      </c>
    </row>
    <row r="43" spans="1:7" x14ac:dyDescent="0.25">
      <c r="A43" s="15"/>
      <c r="C43" s="15"/>
      <c r="F43" s="15" t="s">
        <v>77</v>
      </c>
      <c r="G43" s="31">
        <v>0.32074779929577457</v>
      </c>
    </row>
    <row r="44" spans="1:7" x14ac:dyDescent="0.25">
      <c r="A44" s="15"/>
      <c r="B44" s="1" t="s">
        <v>55</v>
      </c>
      <c r="C44" s="15" t="s">
        <v>53</v>
      </c>
      <c r="D44" s="1" t="s">
        <v>53</v>
      </c>
      <c r="E44" s="1" t="s">
        <v>49</v>
      </c>
      <c r="F44" s="15" t="s">
        <v>75</v>
      </c>
      <c r="G44" s="31">
        <v>0.62690742818671596</v>
      </c>
    </row>
    <row r="45" spans="1:7" x14ac:dyDescent="0.25">
      <c r="A45" s="15"/>
      <c r="C45" s="15"/>
      <c r="F45" s="15" t="s">
        <v>76</v>
      </c>
      <c r="G45" s="31">
        <v>0.5866439420391063</v>
      </c>
    </row>
    <row r="46" spans="1:7" x14ac:dyDescent="0.25">
      <c r="A46" s="15"/>
      <c r="C46" s="15"/>
      <c r="F46" s="15" t="s">
        <v>77</v>
      </c>
      <c r="G46" s="31">
        <v>0.64149559859154914</v>
      </c>
    </row>
    <row r="47" spans="1:7" x14ac:dyDescent="0.25">
      <c r="A47" s="15"/>
      <c r="B47" s="1" t="s">
        <v>56</v>
      </c>
      <c r="C47" s="15" t="s">
        <v>53</v>
      </c>
      <c r="D47" s="1" t="s">
        <v>53</v>
      </c>
      <c r="E47" s="16" t="s">
        <v>53</v>
      </c>
      <c r="F47" s="15" t="s">
        <v>75</v>
      </c>
      <c r="G47" s="31">
        <v>0.62690742818671596</v>
      </c>
    </row>
    <row r="48" spans="1:7" x14ac:dyDescent="0.25">
      <c r="A48" s="15"/>
      <c r="C48" s="15"/>
      <c r="E48" s="16"/>
      <c r="F48" s="15" t="s">
        <v>76</v>
      </c>
      <c r="G48" s="31">
        <v>0.5866439420391063</v>
      </c>
    </row>
    <row r="49" spans="1:7" x14ac:dyDescent="0.25">
      <c r="A49" s="15"/>
      <c r="C49" s="15"/>
      <c r="E49" s="16"/>
      <c r="F49" s="1" t="s">
        <v>77</v>
      </c>
      <c r="G49" s="31">
        <v>0.64149559859154914</v>
      </c>
    </row>
    <row r="50" spans="1:7" x14ac:dyDescent="0.25">
      <c r="A50" s="15"/>
      <c r="B50" s="1" t="s">
        <v>57</v>
      </c>
      <c r="C50" s="15" t="s">
        <v>53</v>
      </c>
      <c r="D50" s="1" t="s">
        <v>53</v>
      </c>
      <c r="E50" s="16" t="s">
        <v>45</v>
      </c>
      <c r="F50" s="1" t="s">
        <v>75</v>
      </c>
      <c r="G50" s="31">
        <v>0.62690742818671596</v>
      </c>
    </row>
    <row r="51" spans="1:7" x14ac:dyDescent="0.25">
      <c r="A51" s="15"/>
      <c r="C51" s="15"/>
      <c r="E51" s="16"/>
      <c r="F51" s="1" t="s">
        <v>76</v>
      </c>
      <c r="G51" s="31">
        <v>0.5866439420391063</v>
      </c>
    </row>
    <row r="52" spans="1:7" x14ac:dyDescent="0.25">
      <c r="A52" s="15"/>
      <c r="C52" s="15"/>
      <c r="E52" s="16"/>
      <c r="F52" s="1" t="s">
        <v>77</v>
      </c>
      <c r="G52" s="31">
        <v>0.64149559859154914</v>
      </c>
    </row>
    <row r="53" spans="1:7" x14ac:dyDescent="0.25">
      <c r="A53" s="15"/>
      <c r="B53" s="1" t="s">
        <v>59</v>
      </c>
      <c r="C53" s="15" t="s">
        <v>53</v>
      </c>
      <c r="D53" s="1" t="s">
        <v>45</v>
      </c>
      <c r="E53" s="1" t="s">
        <v>49</v>
      </c>
      <c r="F53" s="15" t="s">
        <v>75</v>
      </c>
      <c r="G53" s="31">
        <v>0.94036114228007384</v>
      </c>
    </row>
    <row r="54" spans="1:7" x14ac:dyDescent="0.25">
      <c r="A54" s="15"/>
      <c r="C54" s="15"/>
      <c r="F54" s="15" t="s">
        <v>76</v>
      </c>
      <c r="G54" s="31">
        <v>0.87996591305865945</v>
      </c>
    </row>
    <row r="55" spans="1:7" x14ac:dyDescent="0.25">
      <c r="A55" s="15"/>
      <c r="C55" s="15"/>
      <c r="F55" s="15" t="s">
        <v>77</v>
      </c>
      <c r="G55" s="31">
        <v>0.96224339788732394</v>
      </c>
    </row>
    <row r="56" spans="1:7" x14ac:dyDescent="0.25">
      <c r="A56" s="15"/>
      <c r="B56" s="1" t="s">
        <v>60</v>
      </c>
      <c r="C56" s="15" t="s">
        <v>53</v>
      </c>
      <c r="D56" s="1" t="s">
        <v>45</v>
      </c>
      <c r="E56" s="16" t="s">
        <v>53</v>
      </c>
      <c r="F56" s="15" t="s">
        <v>75</v>
      </c>
      <c r="G56" s="31">
        <v>0.94036114228007384</v>
      </c>
    </row>
    <row r="57" spans="1:7" x14ac:dyDescent="0.25">
      <c r="A57" s="15"/>
      <c r="C57" s="15"/>
      <c r="E57" s="16"/>
      <c r="F57" s="15" t="s">
        <v>76</v>
      </c>
      <c r="G57" s="31">
        <v>0.87996591305865945</v>
      </c>
    </row>
    <row r="58" spans="1:7" x14ac:dyDescent="0.25">
      <c r="A58" s="15"/>
      <c r="C58" s="15"/>
      <c r="E58" s="16"/>
      <c r="F58" s="1" t="s">
        <v>77</v>
      </c>
      <c r="G58" s="31">
        <v>0.96224339788732394</v>
      </c>
    </row>
    <row r="59" spans="1:7" x14ac:dyDescent="0.25">
      <c r="A59" s="15"/>
      <c r="B59" s="1" t="s">
        <v>61</v>
      </c>
      <c r="C59" s="15" t="s">
        <v>53</v>
      </c>
      <c r="D59" s="1" t="s">
        <v>45</v>
      </c>
      <c r="E59" s="16" t="s">
        <v>45</v>
      </c>
      <c r="F59" s="1" t="s">
        <v>75</v>
      </c>
      <c r="G59" s="31">
        <v>0.94036114228007384</v>
      </c>
    </row>
    <row r="60" spans="1:7" x14ac:dyDescent="0.25">
      <c r="A60" s="15"/>
      <c r="C60" s="15"/>
      <c r="E60" s="16"/>
      <c r="F60" s="1" t="s">
        <v>76</v>
      </c>
      <c r="G60" s="31">
        <v>0.87996591305865945</v>
      </c>
    </row>
    <row r="61" spans="1:7" x14ac:dyDescent="0.25">
      <c r="A61" s="15"/>
      <c r="C61" s="15"/>
      <c r="E61" s="16"/>
      <c r="F61" s="1" t="s">
        <v>77</v>
      </c>
      <c r="G61" s="31">
        <v>0.96224339788732394</v>
      </c>
    </row>
    <row r="62" spans="1:7" x14ac:dyDescent="0.25">
      <c r="A62" s="15"/>
      <c r="B62" s="1" t="s">
        <v>44</v>
      </c>
      <c r="C62" s="15" t="s">
        <v>49</v>
      </c>
      <c r="D62" s="1" t="s">
        <v>49</v>
      </c>
      <c r="E62" s="16" t="s">
        <v>49</v>
      </c>
      <c r="F62" s="15" t="s">
        <v>75</v>
      </c>
      <c r="G62" s="31">
        <v>3.6876907540395056E-2</v>
      </c>
    </row>
    <row r="63" spans="1:7" x14ac:dyDescent="0.25">
      <c r="A63" s="15"/>
      <c r="C63" s="15"/>
      <c r="E63" s="16"/>
      <c r="F63" s="15" t="s">
        <v>76</v>
      </c>
      <c r="G63" s="31">
        <v>3.4508467178770957E-2</v>
      </c>
    </row>
    <row r="64" spans="1:7" x14ac:dyDescent="0.25">
      <c r="A64" s="15"/>
      <c r="C64" s="15"/>
      <c r="E64" s="16"/>
      <c r="F64" s="15" t="s">
        <v>77</v>
      </c>
      <c r="G64" s="31">
        <v>3.7735035211267608E-2</v>
      </c>
    </row>
    <row r="65" spans="1:7" x14ac:dyDescent="0.25">
      <c r="A65" s="15"/>
      <c r="B65" s="1" t="s">
        <v>52</v>
      </c>
      <c r="C65" s="15" t="s">
        <v>49</v>
      </c>
      <c r="D65" s="1" t="s">
        <v>49</v>
      </c>
      <c r="E65" s="16" t="s">
        <v>53</v>
      </c>
      <c r="F65" s="15" t="s">
        <v>75</v>
      </c>
      <c r="G65" s="31">
        <v>3.6876907540395056E-2</v>
      </c>
    </row>
    <row r="66" spans="1:7" x14ac:dyDescent="0.25">
      <c r="A66" s="15"/>
      <c r="C66" s="15"/>
      <c r="E66" s="16"/>
      <c r="F66" s="15" t="s">
        <v>76</v>
      </c>
      <c r="G66" s="31">
        <v>3.4508467178770957E-2</v>
      </c>
    </row>
    <row r="67" spans="1:7" x14ac:dyDescent="0.25">
      <c r="C67" s="15"/>
      <c r="E67" s="16"/>
      <c r="F67" s="15" t="s">
        <v>77</v>
      </c>
      <c r="G67" s="31">
        <v>3.7735035211267608E-2</v>
      </c>
    </row>
    <row r="68" spans="1:7" x14ac:dyDescent="0.25">
      <c r="B68" s="1" t="s">
        <v>54</v>
      </c>
      <c r="C68" s="15" t="s">
        <v>49</v>
      </c>
      <c r="D68" s="1" t="s">
        <v>49</v>
      </c>
      <c r="E68" s="16" t="s">
        <v>45</v>
      </c>
      <c r="F68" s="15" t="s">
        <v>75</v>
      </c>
      <c r="G68" s="31">
        <v>3.6876907540395056E-2</v>
      </c>
    </row>
    <row r="69" spans="1:7" x14ac:dyDescent="0.25">
      <c r="C69" s="15"/>
      <c r="F69" s="15" t="s">
        <v>76</v>
      </c>
      <c r="G69" s="31">
        <v>3.4508467178770957E-2</v>
      </c>
    </row>
    <row r="70" spans="1:7" x14ac:dyDescent="0.25">
      <c r="C70" s="15"/>
      <c r="F70" s="15" t="s">
        <v>77</v>
      </c>
      <c r="G70" s="31">
        <v>3.7735035211267608E-2</v>
      </c>
    </row>
    <row r="71" spans="1:7" x14ac:dyDescent="0.25">
      <c r="B71" s="1" t="s">
        <v>55</v>
      </c>
      <c r="C71" s="15" t="s">
        <v>49</v>
      </c>
      <c r="D71" s="1" t="s">
        <v>53</v>
      </c>
      <c r="E71" s="1" t="s">
        <v>49</v>
      </c>
      <c r="F71" s="15" t="s">
        <v>75</v>
      </c>
      <c r="G71" s="31">
        <v>7.3753815080790111E-2</v>
      </c>
    </row>
    <row r="72" spans="1:7" x14ac:dyDescent="0.25">
      <c r="C72" s="15"/>
      <c r="F72" s="15" t="s">
        <v>76</v>
      </c>
      <c r="G72" s="31">
        <v>6.9016934357541915E-2</v>
      </c>
    </row>
    <row r="73" spans="1:7" x14ac:dyDescent="0.25">
      <c r="C73" s="15"/>
      <c r="F73" s="15" t="s">
        <v>77</v>
      </c>
      <c r="G73" s="31">
        <v>7.5470070422535215E-2</v>
      </c>
    </row>
    <row r="74" spans="1:7" x14ac:dyDescent="0.25">
      <c r="B74" s="1" t="s">
        <v>56</v>
      </c>
      <c r="C74" s="15" t="s">
        <v>49</v>
      </c>
      <c r="D74" s="1" t="s">
        <v>53</v>
      </c>
      <c r="E74" s="16" t="s">
        <v>53</v>
      </c>
      <c r="F74" s="15" t="s">
        <v>75</v>
      </c>
      <c r="G74" s="31">
        <v>7.3753815080790111E-2</v>
      </c>
    </row>
    <row r="75" spans="1:7" x14ac:dyDescent="0.25">
      <c r="C75" s="15"/>
      <c r="E75" s="16"/>
      <c r="F75" s="15" t="s">
        <v>76</v>
      </c>
      <c r="G75" s="31">
        <v>6.9016934357541915E-2</v>
      </c>
    </row>
    <row r="76" spans="1:7" x14ac:dyDescent="0.25">
      <c r="C76" s="15"/>
      <c r="E76" s="16"/>
      <c r="F76" s="1" t="s">
        <v>77</v>
      </c>
      <c r="G76" s="31">
        <v>7.5470070422535215E-2</v>
      </c>
    </row>
    <row r="77" spans="1:7" x14ac:dyDescent="0.25">
      <c r="B77" s="1" t="s">
        <v>57</v>
      </c>
      <c r="C77" s="15" t="s">
        <v>49</v>
      </c>
      <c r="D77" s="1" t="s">
        <v>53</v>
      </c>
      <c r="E77" s="16" t="s">
        <v>45</v>
      </c>
      <c r="F77" s="1" t="s">
        <v>75</v>
      </c>
      <c r="G77" s="31">
        <v>7.3753815080790111E-2</v>
      </c>
    </row>
    <row r="78" spans="1:7" x14ac:dyDescent="0.25">
      <c r="C78" s="15"/>
      <c r="E78" s="16"/>
      <c r="F78" s="1" t="s">
        <v>76</v>
      </c>
      <c r="G78" s="31">
        <v>6.9016934357541915E-2</v>
      </c>
    </row>
    <row r="79" spans="1:7" x14ac:dyDescent="0.25">
      <c r="C79" s="15"/>
      <c r="E79" s="16"/>
      <c r="F79" s="1" t="s">
        <v>77</v>
      </c>
      <c r="G79" s="31">
        <v>7.5470070422535215E-2</v>
      </c>
    </row>
    <row r="80" spans="1:7" x14ac:dyDescent="0.25">
      <c r="B80" s="1" t="s">
        <v>59</v>
      </c>
      <c r="C80" s="15" t="s">
        <v>49</v>
      </c>
      <c r="D80" s="1" t="s">
        <v>45</v>
      </c>
      <c r="E80" s="1" t="s">
        <v>49</v>
      </c>
      <c r="F80" s="15" t="s">
        <v>75</v>
      </c>
      <c r="G80" s="31">
        <v>0.11063072262118517</v>
      </c>
    </row>
    <row r="81" spans="1:7" x14ac:dyDescent="0.25">
      <c r="C81" s="15"/>
      <c r="F81" s="15" t="s">
        <v>76</v>
      </c>
      <c r="G81" s="31">
        <v>0.10352540153631289</v>
      </c>
    </row>
    <row r="82" spans="1:7" x14ac:dyDescent="0.25">
      <c r="C82" s="15"/>
      <c r="F82" s="15" t="s">
        <v>77</v>
      </c>
      <c r="G82" s="31">
        <v>0.11320510563380282</v>
      </c>
    </row>
    <row r="83" spans="1:7" x14ac:dyDescent="0.25">
      <c r="B83" s="1" t="s">
        <v>60</v>
      </c>
      <c r="C83" s="15" t="s">
        <v>49</v>
      </c>
      <c r="D83" s="1" t="s">
        <v>45</v>
      </c>
      <c r="E83" s="16" t="s">
        <v>53</v>
      </c>
      <c r="F83" s="15" t="s">
        <v>75</v>
      </c>
      <c r="G83" s="31">
        <v>0.11063072262118517</v>
      </c>
    </row>
    <row r="84" spans="1:7" x14ac:dyDescent="0.25">
      <c r="C84" s="15"/>
      <c r="E84" s="16"/>
      <c r="F84" s="15" t="s">
        <v>76</v>
      </c>
      <c r="G84" s="31">
        <v>0.10352540153631289</v>
      </c>
    </row>
    <row r="85" spans="1:7" x14ac:dyDescent="0.25">
      <c r="C85" s="15"/>
      <c r="E85" s="16"/>
      <c r="F85" s="1" t="s">
        <v>77</v>
      </c>
      <c r="G85" s="31">
        <v>0.11320510563380282</v>
      </c>
    </row>
    <row r="86" spans="1:7" x14ac:dyDescent="0.25">
      <c r="B86" s="1" t="s">
        <v>61</v>
      </c>
      <c r="C86" s="15" t="s">
        <v>49</v>
      </c>
      <c r="D86" s="1" t="s">
        <v>45</v>
      </c>
      <c r="E86" s="16" t="s">
        <v>45</v>
      </c>
      <c r="F86" s="1" t="s">
        <v>75</v>
      </c>
      <c r="G86" s="31">
        <v>0.11063072262118517</v>
      </c>
    </row>
    <row r="87" spans="1:7" x14ac:dyDescent="0.25">
      <c r="C87" s="15"/>
      <c r="E87" s="16"/>
      <c r="F87" s="1" t="s">
        <v>76</v>
      </c>
      <c r="G87" s="31">
        <v>0.10352540153631289</v>
      </c>
    </row>
    <row r="88" spans="1:7" ht="15.75" thickBot="1" x14ac:dyDescent="0.3">
      <c r="A88" s="18"/>
      <c r="B88" s="18"/>
      <c r="C88" s="17"/>
      <c r="D88" s="18"/>
      <c r="E88" s="19"/>
      <c r="F88" s="18" t="s">
        <v>77</v>
      </c>
      <c r="G88" s="32">
        <v>0.11320510563380282</v>
      </c>
    </row>
  </sheetData>
  <sheetProtection algorithmName="SHA-512" hashValue="+E3ZWftr9y5GtaWkW7N5dQLOY0jQK6TAW+Tu6aO++w4Ip9gl+mnEInnW9SoYc2v0r68Tz4Ypjq6Hyt/uSEiu3w==" saltValue="z+S194PcNuevmv5+HfVh2w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4"/>
  <dimension ref="A1:O43"/>
  <sheetViews>
    <sheetView topLeftCell="A2"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14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72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17.962145711945187</v>
      </c>
      <c r="H8" s="27">
        <v>7.6967709720623629</v>
      </c>
      <c r="I8" s="27">
        <v>3.251944832099265</v>
      </c>
      <c r="J8" s="27">
        <v>1.0964830105173964</v>
      </c>
      <c r="K8" s="36">
        <f>(G8*24.45)/(84.93)</f>
        <v>5.1710168686807929</v>
      </c>
      <c r="L8" s="27">
        <f>(H8*24.45)/(84.93)</f>
        <v>2.2157782911447637</v>
      </c>
      <c r="M8" s="27">
        <f t="shared" ref="M8:N23" si="0">(I8*24.45)/(84.93)</f>
        <v>0.93618334092578626</v>
      </c>
      <c r="N8" s="29">
        <f t="shared" si="0"/>
        <v>0.31566006837572519</v>
      </c>
    </row>
    <row r="9" spans="1:14" x14ac:dyDescent="0.25">
      <c r="A9" s="15"/>
      <c r="C9" s="15"/>
      <c r="E9" s="16"/>
      <c r="F9" s="1" t="s">
        <v>48</v>
      </c>
      <c r="G9" s="36">
        <v>2.81384273896585</v>
      </c>
      <c r="H9" s="27">
        <v>2.2417982069644986</v>
      </c>
      <c r="I9" s="27">
        <v>1.0089733077346197</v>
      </c>
      <c r="J9" s="27">
        <v>0.34882583572917752</v>
      </c>
      <c r="K9" s="36">
        <f t="shared" ref="K9:N43" si="1">(G9*24.45)/(84.93)</f>
        <v>0.81006069666448866</v>
      </c>
      <c r="L9" s="27">
        <f t="shared" si="1"/>
        <v>0.64537814859627918</v>
      </c>
      <c r="M9" s="27">
        <f t="shared" si="0"/>
        <v>0.29046741285895972</v>
      </c>
      <c r="N9" s="29">
        <f t="shared" si="0"/>
        <v>0.10042142568678193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74.061051658913428</v>
      </c>
      <c r="H10" s="27">
        <v>31.735125731089799</v>
      </c>
      <c r="I10" s="27">
        <v>13.408334286135712</v>
      </c>
      <c r="J10" s="27">
        <v>4.5209902083716944</v>
      </c>
      <c r="K10" s="36">
        <f t="shared" si="1"/>
        <v>21.321002155427212</v>
      </c>
      <c r="L10" s="27">
        <f t="shared" si="1"/>
        <v>9.1360393750753026</v>
      </c>
      <c r="M10" s="27">
        <f t="shared" si="0"/>
        <v>3.8600467831863665</v>
      </c>
      <c r="N10" s="29">
        <f t="shared" si="0"/>
        <v>1.3015213775425398</v>
      </c>
    </row>
    <row r="11" spans="1:14" x14ac:dyDescent="0.25">
      <c r="A11" s="15"/>
      <c r="C11" s="15"/>
      <c r="E11" s="16"/>
      <c r="F11" s="1" t="s">
        <v>48</v>
      </c>
      <c r="G11" s="36">
        <v>11.601963139182233</v>
      </c>
      <c r="H11" s="27">
        <v>9.2433240147052143</v>
      </c>
      <c r="I11" s="27">
        <v>4.1601724796667465</v>
      </c>
      <c r="J11" s="27">
        <v>1.438269606215357</v>
      </c>
      <c r="K11" s="36">
        <f t="shared" si="1"/>
        <v>3.340021179241794</v>
      </c>
      <c r="L11" s="27">
        <f t="shared" si="1"/>
        <v>2.6610063836046445</v>
      </c>
      <c r="M11" s="27">
        <f t="shared" si="0"/>
        <v>1.1976476760608965</v>
      </c>
      <c r="N11" s="29">
        <f t="shared" si="0"/>
        <v>0.41405500850071209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476.59917767362128</v>
      </c>
      <c r="H12" s="27">
        <v>204.22252301336388</v>
      </c>
      <c r="I12" s="27">
        <v>86.285584009475812</v>
      </c>
      <c r="J12" s="27">
        <v>29.09356763530538</v>
      </c>
      <c r="K12" s="36">
        <f t="shared" si="1"/>
        <v>137.20534433203861</v>
      </c>
      <c r="L12" s="27">
        <f t="shared" si="1"/>
        <v>58.792425381805558</v>
      </c>
      <c r="M12" s="27">
        <f t="shared" si="0"/>
        <v>24.840251136602891</v>
      </c>
      <c r="N12" s="29">
        <f t="shared" si="0"/>
        <v>8.3755766947276165</v>
      </c>
    </row>
    <row r="13" spans="1:14" x14ac:dyDescent="0.25">
      <c r="A13" s="15"/>
      <c r="C13" s="15"/>
      <c r="E13" s="16"/>
      <c r="F13" s="1" t="s">
        <v>48</v>
      </c>
      <c r="G13" s="36">
        <v>74.661187867002567</v>
      </c>
      <c r="H13" s="27">
        <v>59.482825664806022</v>
      </c>
      <c r="I13" s="27">
        <v>26.771626089257328</v>
      </c>
      <c r="J13" s="27">
        <v>9.2555816618991162</v>
      </c>
      <c r="K13" s="36">
        <f t="shared" si="1"/>
        <v>21.493771851503737</v>
      </c>
      <c r="L13" s="27">
        <f t="shared" si="1"/>
        <v>17.124162104138783</v>
      </c>
      <c r="M13" s="27">
        <f t="shared" si="0"/>
        <v>7.7071265498921662</v>
      </c>
      <c r="N13" s="29">
        <f t="shared" si="0"/>
        <v>2.6645351658240122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53.88643713583555</v>
      </c>
      <c r="H14" s="27">
        <v>23.090312916187084</v>
      </c>
      <c r="I14" s="27">
        <v>9.7558344962977923</v>
      </c>
      <c r="J14" s="27">
        <v>3.2894490315521887</v>
      </c>
      <c r="K14" s="36">
        <f t="shared" si="1"/>
        <v>15.513050606042375</v>
      </c>
      <c r="L14" s="27">
        <f t="shared" si="1"/>
        <v>6.6473348734342892</v>
      </c>
      <c r="M14" s="27">
        <f t="shared" si="0"/>
        <v>2.8085500227773577</v>
      </c>
      <c r="N14" s="29">
        <f t="shared" si="0"/>
        <v>0.9469802051271754</v>
      </c>
    </row>
    <row r="15" spans="1:14" x14ac:dyDescent="0.25">
      <c r="A15" s="15"/>
      <c r="C15" s="15"/>
      <c r="E15" s="16"/>
      <c r="F15" s="1" t="s">
        <v>48</v>
      </c>
      <c r="G15" s="36">
        <v>8.4415282168975487</v>
      </c>
      <c r="H15" s="27">
        <v>6.7253946208934936</v>
      </c>
      <c r="I15" s="27">
        <v>3.0269199232038586</v>
      </c>
      <c r="J15" s="27">
        <v>1.0464775071875323</v>
      </c>
      <c r="K15" s="36">
        <f t="shared" si="1"/>
        <v>2.4301820899934659</v>
      </c>
      <c r="L15" s="27">
        <f t="shared" si="1"/>
        <v>1.9361344457888365</v>
      </c>
      <c r="M15" s="27">
        <f t="shared" si="0"/>
        <v>0.87140223857687893</v>
      </c>
      <c r="N15" s="29">
        <f t="shared" si="0"/>
        <v>0.3012642770603457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222.18315497674024</v>
      </c>
      <c r="H16" s="27">
        <v>95.205377193269385</v>
      </c>
      <c r="I16" s="27">
        <v>40.225002858407137</v>
      </c>
      <c r="J16" s="27">
        <v>13.562970625115083</v>
      </c>
      <c r="K16" s="36">
        <f t="shared" si="1"/>
        <v>63.963006466281627</v>
      </c>
      <c r="L16" s="27">
        <f t="shared" si="1"/>
        <v>27.408118125225908</v>
      </c>
      <c r="M16" s="27">
        <f t="shared" si="0"/>
        <v>11.5801403495591</v>
      </c>
      <c r="N16" s="29">
        <f t="shared" si="0"/>
        <v>3.9045641326276197</v>
      </c>
    </row>
    <row r="17" spans="1:14" x14ac:dyDescent="0.25">
      <c r="A17" s="15"/>
      <c r="C17" s="15"/>
      <c r="E17" s="16"/>
      <c r="F17" s="1" t="s">
        <v>48</v>
      </c>
      <c r="G17" s="36">
        <v>34.805889417546695</v>
      </c>
      <c r="H17" s="27">
        <v>27.729972044115637</v>
      </c>
      <c r="I17" s="27">
        <v>12.480517439000238</v>
      </c>
      <c r="J17" s="27">
        <v>4.3148088186460702</v>
      </c>
      <c r="K17" s="36">
        <f t="shared" si="1"/>
        <v>10.020063537725381</v>
      </c>
      <c r="L17" s="27">
        <f t="shared" si="1"/>
        <v>7.9830191508139325</v>
      </c>
      <c r="M17" s="27">
        <f t="shared" si="0"/>
        <v>3.5929430281826895</v>
      </c>
      <c r="N17" s="29">
        <f t="shared" si="0"/>
        <v>1.2421650255021359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1429.7975330208637</v>
      </c>
      <c r="H18" s="27">
        <v>612.66756904009151</v>
      </c>
      <c r="I18" s="27">
        <v>258.85675202842742</v>
      </c>
      <c r="J18" s="27">
        <v>87.280702905916129</v>
      </c>
      <c r="K18" s="36">
        <f t="shared" si="1"/>
        <v>411.61603299611585</v>
      </c>
      <c r="L18" s="27">
        <f t="shared" si="1"/>
        <v>176.37727614541663</v>
      </c>
      <c r="M18" s="27">
        <f t="shared" si="0"/>
        <v>74.520753409808663</v>
      </c>
      <c r="N18" s="29">
        <f t="shared" si="0"/>
        <v>25.126730084182849</v>
      </c>
    </row>
    <row r="19" spans="1:14" x14ac:dyDescent="0.25">
      <c r="A19" s="15"/>
      <c r="C19" s="15"/>
      <c r="E19" s="16"/>
      <c r="F19" s="1" t="s">
        <v>48</v>
      </c>
      <c r="G19" s="36">
        <v>223.98356360100769</v>
      </c>
      <c r="H19" s="27">
        <v>178.44847699441806</v>
      </c>
      <c r="I19" s="27">
        <v>80.314878267771974</v>
      </c>
      <c r="J19" s="27">
        <v>27.766744985697347</v>
      </c>
      <c r="K19" s="36">
        <f t="shared" si="1"/>
        <v>64.481315554511212</v>
      </c>
      <c r="L19" s="27">
        <f t="shared" si="1"/>
        <v>51.372486312416356</v>
      </c>
      <c r="M19" s="27">
        <f t="shared" si="0"/>
        <v>23.121379649676491</v>
      </c>
      <c r="N19" s="29">
        <f t="shared" si="0"/>
        <v>7.9936054974720365</v>
      </c>
    </row>
    <row r="20" spans="1:14" x14ac:dyDescent="0.25">
      <c r="A20" s="15"/>
      <c r="B20" s="1" t="s">
        <v>44</v>
      </c>
      <c r="C20" s="15" t="s">
        <v>53</v>
      </c>
      <c r="D20" s="1" t="s">
        <v>49</v>
      </c>
      <c r="E20" s="16" t="s">
        <v>49</v>
      </c>
      <c r="F20" s="1" t="s">
        <v>47</v>
      </c>
      <c r="G20" s="36">
        <v>23.260658208092902</v>
      </c>
      <c r="H20" s="27">
        <v>9.3775061477782078</v>
      </c>
      <c r="I20" s="27">
        <v>3.8243570163013221</v>
      </c>
      <c r="J20" s="27">
        <v>1.2852628096247369</v>
      </c>
      <c r="K20" s="36">
        <f t="shared" si="1"/>
        <v>6.696374581277186</v>
      </c>
      <c r="L20" s="27">
        <f t="shared" si="1"/>
        <v>2.6996352915716137</v>
      </c>
      <c r="M20" s="27">
        <f t="shared" si="0"/>
        <v>1.1009717302315709</v>
      </c>
      <c r="N20" s="29">
        <f t="shared" si="0"/>
        <v>0.37000677846844243</v>
      </c>
    </row>
    <row r="21" spans="1:14" x14ac:dyDescent="0.25">
      <c r="A21" s="15"/>
      <c r="C21" s="15"/>
      <c r="E21" s="16"/>
      <c r="F21" s="1" t="s">
        <v>48</v>
      </c>
      <c r="G21" s="36">
        <v>2.8271280164186021</v>
      </c>
      <c r="H21" s="27">
        <v>2.0768233274866992</v>
      </c>
      <c r="I21" s="27">
        <v>0.91988892741453399</v>
      </c>
      <c r="J21" s="27">
        <v>0.31710677999581111</v>
      </c>
      <c r="K21" s="36">
        <f t="shared" si="1"/>
        <v>0.81388531733704006</v>
      </c>
      <c r="L21" s="27">
        <f t="shared" si="1"/>
        <v>0.59788449731602256</v>
      </c>
      <c r="M21" s="27">
        <f t="shared" si="0"/>
        <v>0.26482143265377789</v>
      </c>
      <c r="N21" s="29">
        <f t="shared" si="0"/>
        <v>9.12900126091791E-2</v>
      </c>
    </row>
    <row r="22" spans="1:14" x14ac:dyDescent="0.25">
      <c r="A22" s="15"/>
      <c r="B22" s="1" t="s">
        <v>52</v>
      </c>
      <c r="C22" s="15" t="s">
        <v>53</v>
      </c>
      <c r="D22" s="1" t="s">
        <v>49</v>
      </c>
      <c r="E22" s="16" t="s">
        <v>53</v>
      </c>
      <c r="F22" s="1" t="s">
        <v>47</v>
      </c>
      <c r="G22" s="36">
        <v>95.907740466900975</v>
      </c>
      <c r="H22" s="27">
        <v>38.665089259381659</v>
      </c>
      <c r="I22" s="27">
        <v>15.768489304596983</v>
      </c>
      <c r="J22" s="27">
        <v>5.2993621622608256</v>
      </c>
      <c r="K22" s="36">
        <f t="shared" si="1"/>
        <v>27.610317372138567</v>
      </c>
      <c r="L22" s="27">
        <f t="shared" si="1"/>
        <v>11.13106596481669</v>
      </c>
      <c r="M22" s="27">
        <f t="shared" si="0"/>
        <v>4.5394979806593216</v>
      </c>
      <c r="N22" s="29">
        <f t="shared" si="0"/>
        <v>1.5256023179945504</v>
      </c>
    </row>
    <row r="23" spans="1:14" x14ac:dyDescent="0.25">
      <c r="A23" s="15"/>
      <c r="C23" s="15"/>
      <c r="E23" s="16"/>
      <c r="F23" s="1" t="s">
        <v>48</v>
      </c>
      <c r="G23" s="36">
        <v>11.656740649370059</v>
      </c>
      <c r="H23" s="27">
        <v>8.5631038858092019</v>
      </c>
      <c r="I23" s="27">
        <v>3.7928620815275882</v>
      </c>
      <c r="J23" s="27">
        <v>1.3074864212377084</v>
      </c>
      <c r="K23" s="36">
        <f t="shared" si="1"/>
        <v>3.355790755646979</v>
      </c>
      <c r="L23" s="27">
        <f t="shared" si="1"/>
        <v>2.4651817968684204</v>
      </c>
      <c r="M23" s="27">
        <f t="shared" si="0"/>
        <v>1.0919048380236609</v>
      </c>
      <c r="N23" s="29">
        <f t="shared" si="0"/>
        <v>0.37640460378266771</v>
      </c>
    </row>
    <row r="24" spans="1:14" x14ac:dyDescent="0.25">
      <c r="A24" s="15"/>
      <c r="B24" s="1" t="s">
        <v>54</v>
      </c>
      <c r="C24" s="15" t="s">
        <v>53</v>
      </c>
      <c r="D24" s="1" t="s">
        <v>49</v>
      </c>
      <c r="E24" s="16" t="s">
        <v>45</v>
      </c>
      <c r="F24" s="1" t="s">
        <v>47</v>
      </c>
      <c r="G24" s="36">
        <v>617.18743138531761</v>
      </c>
      <c r="H24" s="27">
        <v>248.81836448349489</v>
      </c>
      <c r="I24" s="27">
        <v>101.47370132330191</v>
      </c>
      <c r="J24" s="27">
        <v>34.102562577157819</v>
      </c>
      <c r="K24" s="36">
        <f t="shared" si="1"/>
        <v>177.67847282904762</v>
      </c>
      <c r="L24" s="27">
        <f t="shared" si="1"/>
        <v>71.630860845654652</v>
      </c>
      <c r="M24" s="27">
        <f t="shared" si="1"/>
        <v>29.212669225888749</v>
      </c>
      <c r="N24" s="29">
        <f t="shared" si="1"/>
        <v>9.8175868952255811</v>
      </c>
    </row>
    <row r="25" spans="1:14" x14ac:dyDescent="0.25">
      <c r="A25" s="15"/>
      <c r="C25" s="15"/>
      <c r="E25" s="16"/>
      <c r="F25" s="1" t="s">
        <v>48</v>
      </c>
      <c r="G25" s="36">
        <v>75.013693208551885</v>
      </c>
      <c r="H25" s="27">
        <v>55.105459332473274</v>
      </c>
      <c r="I25" s="27">
        <v>24.407902785538557</v>
      </c>
      <c r="J25" s="27">
        <v>8.4139630645701295</v>
      </c>
      <c r="K25" s="36">
        <f t="shared" si="1"/>
        <v>21.595252548558737</v>
      </c>
      <c r="L25" s="27">
        <f t="shared" si="1"/>
        <v>15.863987762615936</v>
      </c>
      <c r="M25" s="27">
        <f t="shared" si="1"/>
        <v>7.0266480996870095</v>
      </c>
      <c r="N25" s="29">
        <f t="shared" si="1"/>
        <v>2.4222465198250283</v>
      </c>
    </row>
    <row r="26" spans="1:14" x14ac:dyDescent="0.25">
      <c r="A26" s="15"/>
      <c r="B26" s="1" t="s">
        <v>55</v>
      </c>
      <c r="C26" s="15" t="s">
        <v>53</v>
      </c>
      <c r="D26" s="1" t="s">
        <v>53</v>
      </c>
      <c r="E26" s="16" t="s">
        <v>49</v>
      </c>
      <c r="F26" s="1" t="s">
        <v>47</v>
      </c>
      <c r="G26" s="36">
        <v>69.781974624278703</v>
      </c>
      <c r="H26" s="27">
        <v>28.132518443334618</v>
      </c>
      <c r="I26" s="27">
        <v>11.473071048903964</v>
      </c>
      <c r="J26" s="27">
        <v>3.8557884288742099</v>
      </c>
      <c r="K26" s="36">
        <f t="shared" si="1"/>
        <v>20.089123743831557</v>
      </c>
      <c r="L26" s="27">
        <f t="shared" si="1"/>
        <v>8.0989058747148395</v>
      </c>
      <c r="M26" s="27">
        <f t="shared" si="1"/>
        <v>3.3029151906947121</v>
      </c>
      <c r="N26" s="29">
        <f t="shared" si="1"/>
        <v>1.1100203354053269</v>
      </c>
    </row>
    <row r="27" spans="1:14" x14ac:dyDescent="0.25">
      <c r="A27" s="15"/>
      <c r="C27" s="15"/>
      <c r="E27" s="16"/>
      <c r="F27" s="1" t="s">
        <v>48</v>
      </c>
      <c r="G27" s="36">
        <v>8.481384049255805</v>
      </c>
      <c r="H27" s="27">
        <v>6.2304699824600958</v>
      </c>
      <c r="I27" s="27">
        <v>2.7596667822436012</v>
      </c>
      <c r="J27" s="27">
        <v>0.95132033998743315</v>
      </c>
      <c r="K27" s="36">
        <f t="shared" si="1"/>
        <v>2.4416559520111196</v>
      </c>
      <c r="L27" s="27">
        <f t="shared" si="1"/>
        <v>1.7936534919480671</v>
      </c>
      <c r="M27" s="27">
        <f t="shared" si="1"/>
        <v>0.79446429796133333</v>
      </c>
      <c r="N27" s="29">
        <f t="shared" si="1"/>
        <v>0.27387003782753722</v>
      </c>
    </row>
    <row r="28" spans="1:14" x14ac:dyDescent="0.25">
      <c r="A28" s="15"/>
      <c r="B28" s="1" t="s">
        <v>56</v>
      </c>
      <c r="C28" s="15" t="s">
        <v>53</v>
      </c>
      <c r="D28" s="1" t="s">
        <v>53</v>
      </c>
      <c r="E28" s="16" t="s">
        <v>53</v>
      </c>
      <c r="F28" s="1" t="s">
        <v>47</v>
      </c>
      <c r="G28" s="36">
        <v>287.72322140070293</v>
      </c>
      <c r="H28" s="27">
        <v>115.99526777814496</v>
      </c>
      <c r="I28" s="27">
        <v>47.305467913790942</v>
      </c>
      <c r="J28" s="27">
        <v>15.898086486782475</v>
      </c>
      <c r="K28" s="36">
        <f t="shared" si="1"/>
        <v>82.830952116415702</v>
      </c>
      <c r="L28" s="27">
        <f t="shared" si="1"/>
        <v>33.393197894450061</v>
      </c>
      <c r="M28" s="27">
        <f t="shared" si="1"/>
        <v>13.618493941977963</v>
      </c>
      <c r="N28" s="29">
        <f t="shared" si="1"/>
        <v>4.5768069539836507</v>
      </c>
    </row>
    <row r="29" spans="1:14" x14ac:dyDescent="0.25">
      <c r="A29" s="15"/>
      <c r="C29" s="15"/>
      <c r="E29" s="16"/>
      <c r="F29" s="1" t="s">
        <v>48</v>
      </c>
      <c r="G29" s="36">
        <v>34.970221948110172</v>
      </c>
      <c r="H29" s="27">
        <v>25.689311657427602</v>
      </c>
      <c r="I29" s="27">
        <v>11.378586244582763</v>
      </c>
      <c r="J29" s="27">
        <v>3.922459263713125</v>
      </c>
      <c r="K29" s="36">
        <f t="shared" si="1"/>
        <v>10.067372266940936</v>
      </c>
      <c r="L29" s="27">
        <f t="shared" si="1"/>
        <v>7.3955453906052613</v>
      </c>
      <c r="M29" s="27">
        <f t="shared" si="1"/>
        <v>3.2757145140709825</v>
      </c>
      <c r="N29" s="29">
        <f t="shared" si="1"/>
        <v>1.129213811348003</v>
      </c>
    </row>
    <row r="30" spans="1:14" x14ac:dyDescent="0.25">
      <c r="A30" s="15"/>
      <c r="B30" s="1" t="s">
        <v>57</v>
      </c>
      <c r="C30" s="15" t="s">
        <v>53</v>
      </c>
      <c r="D30" s="1" t="s">
        <v>53</v>
      </c>
      <c r="E30" s="16" t="s">
        <v>45</v>
      </c>
      <c r="F30" s="1" t="s">
        <v>47</v>
      </c>
      <c r="G30" s="36">
        <v>1851.5622941559527</v>
      </c>
      <c r="H30" s="27">
        <v>746.45509345048458</v>
      </c>
      <c r="I30" s="27">
        <v>304.42110396990569</v>
      </c>
      <c r="J30" s="27">
        <v>102.30768773147344</v>
      </c>
      <c r="K30" s="36">
        <f t="shared" si="1"/>
        <v>533.03541848714281</v>
      </c>
      <c r="L30" s="27">
        <f t="shared" si="1"/>
        <v>214.89258253696394</v>
      </c>
      <c r="M30" s="27">
        <f t="shared" si="1"/>
        <v>87.638007677666224</v>
      </c>
      <c r="N30" s="29">
        <f t="shared" si="1"/>
        <v>29.452760685676736</v>
      </c>
    </row>
    <row r="31" spans="1:14" x14ac:dyDescent="0.25">
      <c r="A31" s="15"/>
      <c r="C31" s="15"/>
      <c r="E31" s="16"/>
      <c r="F31" s="1" t="s">
        <v>48</v>
      </c>
      <c r="G31" s="36">
        <v>225.04107962565564</v>
      </c>
      <c r="H31" s="27">
        <v>165.31637799741981</v>
      </c>
      <c r="I31" s="27">
        <v>73.22370835661566</v>
      </c>
      <c r="J31" s="27">
        <v>25.241889193710385</v>
      </c>
      <c r="K31" s="36">
        <f t="shared" si="1"/>
        <v>64.785757645676199</v>
      </c>
      <c r="L31" s="27">
        <f t="shared" si="1"/>
        <v>47.591963287847804</v>
      </c>
      <c r="M31" s="27">
        <f t="shared" si="1"/>
        <v>21.079944299061022</v>
      </c>
      <c r="N31" s="29">
        <f t="shared" si="1"/>
        <v>7.2667395594750834</v>
      </c>
    </row>
    <row r="32" spans="1:14" x14ac:dyDescent="0.25">
      <c r="A32" s="15"/>
      <c r="B32" s="1" t="s">
        <v>44</v>
      </c>
      <c r="C32" s="15" t="s">
        <v>49</v>
      </c>
      <c r="D32" s="1" t="s">
        <v>49</v>
      </c>
      <c r="E32" s="16" t="s">
        <v>49</v>
      </c>
      <c r="F32" s="1" t="s">
        <v>47</v>
      </c>
      <c r="G32" s="36">
        <v>23.937217014400915</v>
      </c>
      <c r="H32" s="27">
        <v>9.5535981413557529</v>
      </c>
      <c r="I32" s="27">
        <v>3.8757960325223375</v>
      </c>
      <c r="J32" s="27">
        <v>1.3019054729847037</v>
      </c>
      <c r="K32" s="36">
        <f t="shared" si="1"/>
        <v>6.891145131309341</v>
      </c>
      <c r="L32" s="27">
        <f t="shared" si="1"/>
        <v>2.7503293836824221</v>
      </c>
      <c r="M32" s="27">
        <f t="shared" si="1"/>
        <v>1.1157802071726262</v>
      </c>
      <c r="N32" s="29">
        <f t="shared" si="1"/>
        <v>0.37479793729513722</v>
      </c>
    </row>
    <row r="33" spans="1:14" x14ac:dyDescent="0.25">
      <c r="A33" s="15"/>
      <c r="C33" s="15"/>
      <c r="E33" s="16"/>
      <c r="F33" s="1" t="s">
        <v>48</v>
      </c>
      <c r="G33" s="36">
        <v>2.7674879405554931</v>
      </c>
      <c r="H33" s="27">
        <v>2.0066229899164676</v>
      </c>
      <c r="I33" s="27">
        <v>0.88678643341237029</v>
      </c>
      <c r="J33" s="27">
        <v>0.3055689399480469</v>
      </c>
      <c r="K33" s="36">
        <f t="shared" si="1"/>
        <v>0.79671588539481686</v>
      </c>
      <c r="L33" s="27">
        <f t="shared" si="1"/>
        <v>0.57767493351533761</v>
      </c>
      <c r="M33" s="27">
        <f t="shared" si="1"/>
        <v>0.25529174964008539</v>
      </c>
      <c r="N33" s="29">
        <f t="shared" si="1"/>
        <v>8.7968451450956622E-2</v>
      </c>
    </row>
    <row r="34" spans="1:14" x14ac:dyDescent="0.25">
      <c r="A34" s="15"/>
      <c r="B34" s="1" t="s">
        <v>52</v>
      </c>
      <c r="C34" s="15" t="s">
        <v>49</v>
      </c>
      <c r="D34" s="1" t="s">
        <v>49</v>
      </c>
      <c r="E34" s="16" t="s">
        <v>53</v>
      </c>
      <c r="F34" s="1" t="s">
        <v>47</v>
      </c>
      <c r="G34" s="36">
        <v>98.697310126774539</v>
      </c>
      <c r="H34" s="27">
        <v>39.39114718376397</v>
      </c>
      <c r="I34" s="27">
        <v>15.980581317362187</v>
      </c>
      <c r="J34" s="27">
        <v>5.367982758631153</v>
      </c>
      <c r="K34" s="36">
        <f t="shared" si="1"/>
        <v>28.413390234306338</v>
      </c>
      <c r="L34" s="27">
        <f t="shared" si="1"/>
        <v>11.340086525880478</v>
      </c>
      <c r="M34" s="27">
        <f t="shared" si="1"/>
        <v>4.6005559073296292</v>
      </c>
      <c r="N34" s="29">
        <f>(J34*24.45)/(84.93)</f>
        <v>1.5453570993586681</v>
      </c>
    </row>
    <row r="35" spans="1:14" x14ac:dyDescent="0.25">
      <c r="A35" s="15"/>
      <c r="C35" s="15"/>
      <c r="E35" s="16"/>
      <c r="F35" s="1" t="s">
        <v>48</v>
      </c>
      <c r="G35" s="36">
        <v>11.410834240955733</v>
      </c>
      <c r="H35" s="27">
        <v>8.2736556811994042</v>
      </c>
      <c r="I35" s="27">
        <v>3.656374739889849</v>
      </c>
      <c r="J35" s="27">
        <v>1.2599138994737034</v>
      </c>
      <c r="K35" s="36">
        <f t="shared" si="1"/>
        <v>3.2849982007696652</v>
      </c>
      <c r="L35" s="27">
        <f t="shared" si="1"/>
        <v>2.3818542494445474</v>
      </c>
      <c r="M35" s="27">
        <f t="shared" si="1"/>
        <v>1.0526122970717862</v>
      </c>
      <c r="N35" s="29">
        <f t="shared" si="1"/>
        <v>0.36270922927271926</v>
      </c>
    </row>
    <row r="36" spans="1:14" x14ac:dyDescent="0.25">
      <c r="A36" s="15"/>
      <c r="B36" s="1" t="s">
        <v>54</v>
      </c>
      <c r="C36" s="15" t="s">
        <v>49</v>
      </c>
      <c r="D36" s="1" t="s">
        <v>49</v>
      </c>
      <c r="E36" s="16" t="s">
        <v>45</v>
      </c>
      <c r="F36" s="1" t="s">
        <v>47</v>
      </c>
      <c r="G36" s="36">
        <v>635.1389264853608</v>
      </c>
      <c r="H36" s="27">
        <v>253.49070712450543</v>
      </c>
      <c r="I36" s="27">
        <v>102.83856013384883</v>
      </c>
      <c r="J36" s="27">
        <v>34.544151226913854</v>
      </c>
      <c r="K36" s="36">
        <f t="shared" si="1"/>
        <v>182.84642355548181</v>
      </c>
      <c r="L36" s="27">
        <f t="shared" si="1"/>
        <v>72.975954188086149</v>
      </c>
      <c r="M36" s="27">
        <f t="shared" si="1"/>
        <v>29.605590430620552</v>
      </c>
      <c r="N36" s="29">
        <f t="shared" si="1"/>
        <v>9.944713263841324</v>
      </c>
    </row>
    <row r="37" spans="1:14" x14ac:dyDescent="0.25">
      <c r="A37" s="15"/>
      <c r="C37" s="15"/>
      <c r="E37" s="16"/>
      <c r="F37" s="1" t="s">
        <v>48</v>
      </c>
      <c r="G37" s="36">
        <v>73.431231315157518</v>
      </c>
      <c r="H37" s="27">
        <v>53.242796391478805</v>
      </c>
      <c r="I37" s="27">
        <v>23.52957668389217</v>
      </c>
      <c r="J37" s="27">
        <v>8.1078234102616076</v>
      </c>
      <c r="K37" s="36">
        <f t="shared" si="1"/>
        <v>21.13968686748618</v>
      </c>
      <c r="L37" s="27">
        <f t="shared" si="1"/>
        <v>15.327756643961576</v>
      </c>
      <c r="M37" s="27">
        <f t="shared" si="1"/>
        <v>6.7737919453804718</v>
      </c>
      <c r="N37" s="29">
        <f t="shared" si="1"/>
        <v>2.3341137687612892</v>
      </c>
    </row>
    <row r="38" spans="1:14" x14ac:dyDescent="0.25">
      <c r="A38" s="15"/>
      <c r="B38" s="1" t="s">
        <v>55</v>
      </c>
      <c r="C38" s="15" t="s">
        <v>49</v>
      </c>
      <c r="D38" s="1" t="s">
        <v>53</v>
      </c>
      <c r="E38" s="16" t="s">
        <v>49</v>
      </c>
      <c r="F38" s="1" t="s">
        <v>47</v>
      </c>
      <c r="G38" s="36">
        <v>71.81165104320273</v>
      </c>
      <c r="H38" s="27">
        <v>28.660794424067252</v>
      </c>
      <c r="I38" s="27">
        <v>11.62738809756701</v>
      </c>
      <c r="J38" s="27">
        <v>3.90571641895411</v>
      </c>
      <c r="K38" s="36">
        <f t="shared" si="1"/>
        <v>20.673435393928017</v>
      </c>
      <c r="L38" s="27">
        <f t="shared" si="1"/>
        <v>8.2509881510472649</v>
      </c>
      <c r="M38" s="27">
        <f t="shared" si="1"/>
        <v>3.347340621517878</v>
      </c>
      <c r="N38" s="29">
        <f t="shared" si="1"/>
        <v>1.1243938118854113</v>
      </c>
    </row>
    <row r="39" spans="1:14" x14ac:dyDescent="0.25">
      <c r="A39" s="15"/>
      <c r="C39" s="15"/>
      <c r="E39" s="16"/>
      <c r="F39" s="1" t="s">
        <v>48</v>
      </c>
      <c r="G39" s="36">
        <v>8.3024638216664783</v>
      </c>
      <c r="H39" s="27">
        <v>6.0198689697494014</v>
      </c>
      <c r="I39" s="27">
        <v>2.6603593002371104</v>
      </c>
      <c r="J39" s="27">
        <v>0.9167068198441406</v>
      </c>
      <c r="K39" s="36">
        <f t="shared" si="1"/>
        <v>2.3901476561844506</v>
      </c>
      <c r="L39" s="27">
        <f t="shared" si="1"/>
        <v>1.7330248005460127</v>
      </c>
      <c r="M39" s="27">
        <f t="shared" si="1"/>
        <v>0.76587524892025605</v>
      </c>
      <c r="N39" s="29">
        <f t="shared" si="1"/>
        <v>0.26390535435286983</v>
      </c>
    </row>
    <row r="40" spans="1:14" x14ac:dyDescent="0.25">
      <c r="A40" s="15"/>
      <c r="B40" s="1" t="s">
        <v>56</v>
      </c>
      <c r="C40" s="15" t="s">
        <v>49</v>
      </c>
      <c r="D40" s="1" t="s">
        <v>53</v>
      </c>
      <c r="E40" s="16" t="s">
        <v>53</v>
      </c>
      <c r="F40" s="1" t="s">
        <v>47</v>
      </c>
      <c r="G40" s="36">
        <v>296.09193038032362</v>
      </c>
      <c r="H40" s="27">
        <v>118.1734415512919</v>
      </c>
      <c r="I40" s="27">
        <v>47.941743952086554</v>
      </c>
      <c r="J40" s="27">
        <v>16.103948275893458</v>
      </c>
      <c r="K40" s="36">
        <f t="shared" si="1"/>
        <v>85.240170702919016</v>
      </c>
      <c r="L40" s="27">
        <f t="shared" si="1"/>
        <v>34.020259577641426</v>
      </c>
      <c r="M40" s="27">
        <f t="shared" si="1"/>
        <v>13.801667721988885</v>
      </c>
      <c r="N40" s="29">
        <f t="shared" si="1"/>
        <v>4.6360712980760033</v>
      </c>
    </row>
    <row r="41" spans="1:14" x14ac:dyDescent="0.25">
      <c r="A41" s="15"/>
      <c r="C41" s="15"/>
      <c r="E41" s="16"/>
      <c r="F41" s="1" t="s">
        <v>48</v>
      </c>
      <c r="G41" s="36">
        <v>34.232502722867196</v>
      </c>
      <c r="H41" s="27">
        <v>24.820967043598213</v>
      </c>
      <c r="I41" s="27">
        <v>10.969124219669546</v>
      </c>
      <c r="J41" s="27">
        <v>3.7797416984211094</v>
      </c>
      <c r="K41" s="36">
        <f t="shared" si="1"/>
        <v>9.8549946023089952</v>
      </c>
      <c r="L41" s="27">
        <f t="shared" si="1"/>
        <v>7.1455627483336421</v>
      </c>
      <c r="M41" s="27">
        <f t="shared" si="1"/>
        <v>3.157836891215358</v>
      </c>
      <c r="N41" s="29">
        <f t="shared" si="1"/>
        <v>1.0881276878181574</v>
      </c>
    </row>
    <row r="42" spans="1:14" x14ac:dyDescent="0.25">
      <c r="A42" s="15"/>
      <c r="B42" s="1" t="s">
        <v>57</v>
      </c>
      <c r="C42" s="15" t="s">
        <v>49</v>
      </c>
      <c r="D42" s="1" t="s">
        <v>53</v>
      </c>
      <c r="E42" s="16" t="s">
        <v>45</v>
      </c>
      <c r="F42" s="1" t="s">
        <v>47</v>
      </c>
      <c r="G42" s="36">
        <v>1905.4167794560822</v>
      </c>
      <c r="H42" s="27">
        <v>760.4721213735163</v>
      </c>
      <c r="I42" s="27">
        <v>308.51568040154649</v>
      </c>
      <c r="J42" s="27">
        <v>103.63245368074155</v>
      </c>
      <c r="K42" s="36">
        <f t="shared" si="1"/>
        <v>548.5392706664453</v>
      </c>
      <c r="L42" s="27">
        <f t="shared" si="1"/>
        <v>218.92786256425845</v>
      </c>
      <c r="M42" s="27">
        <f t="shared" si="1"/>
        <v>88.816771291861656</v>
      </c>
      <c r="N42" s="29">
        <f t="shared" si="1"/>
        <v>29.83413979152397</v>
      </c>
    </row>
    <row r="43" spans="1:14" ht="15.75" thickBot="1" x14ac:dyDescent="0.3">
      <c r="A43" s="17"/>
      <c r="B43" s="18"/>
      <c r="C43" s="17"/>
      <c r="D43" s="18"/>
      <c r="E43" s="19"/>
      <c r="F43" s="18" t="s">
        <v>48</v>
      </c>
      <c r="G43" s="37">
        <v>220.29369394547254</v>
      </c>
      <c r="H43" s="38">
        <v>159.72838917443639</v>
      </c>
      <c r="I43" s="38">
        <v>70.588730051676507</v>
      </c>
      <c r="J43" s="38">
        <v>24.323470230784817</v>
      </c>
      <c r="K43" s="37">
        <f t="shared" si="1"/>
        <v>63.419060602458536</v>
      </c>
      <c r="L43" s="38">
        <f t="shared" si="1"/>
        <v>45.98326993188472</v>
      </c>
      <c r="M43" s="38">
        <f t="shared" si="1"/>
        <v>20.321375836141414</v>
      </c>
      <c r="N43" s="30">
        <f t="shared" si="1"/>
        <v>7.0023413062838662</v>
      </c>
    </row>
  </sheetData>
  <sheetProtection algorithmName="SHA-512" hashValue="doGaejfynB4r7BZCBpHyPPDmR5+3Dy3PRZo42dkLiLehCFC2fN266s/8cbC381CFjpaqSib7stvGlncoI0q1Zg==" saltValue="BQhHS4QnYtfrUVuM/uarf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5"/>
  <dimension ref="A1:O61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14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72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0.43281040472211091</v>
      </c>
    </row>
    <row r="9" spans="1:7" x14ac:dyDescent="0.25">
      <c r="A9" s="15"/>
      <c r="C9" s="15"/>
      <c r="E9" s="16"/>
      <c r="F9" s="15" t="s">
        <v>76</v>
      </c>
      <c r="G9" s="31">
        <v>0.40501291030499298</v>
      </c>
    </row>
    <row r="10" spans="1:7" x14ac:dyDescent="0.25">
      <c r="A10" s="15"/>
      <c r="C10" s="15"/>
      <c r="E10" s="16"/>
      <c r="F10" s="15" t="s">
        <v>77</v>
      </c>
      <c r="G10" s="31">
        <v>0.44288192669359816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0.43281040472211091</v>
      </c>
    </row>
    <row r="12" spans="1:7" x14ac:dyDescent="0.25">
      <c r="A12" s="15"/>
      <c r="C12" s="15"/>
      <c r="E12" s="16"/>
      <c r="F12" s="15" t="s">
        <v>76</v>
      </c>
      <c r="G12" s="31">
        <v>0.40501291030499298</v>
      </c>
    </row>
    <row r="13" spans="1:7" x14ac:dyDescent="0.25">
      <c r="A13" s="15"/>
      <c r="C13" s="15"/>
      <c r="E13" s="16"/>
      <c r="F13" s="15" t="s">
        <v>77</v>
      </c>
      <c r="G13" s="31">
        <v>0.44288192669359816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0.43281040472211091</v>
      </c>
    </row>
    <row r="15" spans="1:7" x14ac:dyDescent="0.25">
      <c r="A15" s="15"/>
      <c r="C15" s="15"/>
      <c r="E15" s="16"/>
      <c r="F15" s="15" t="s">
        <v>76</v>
      </c>
      <c r="G15" s="31">
        <v>0.40501291030499298</v>
      </c>
    </row>
    <row r="16" spans="1:7" x14ac:dyDescent="0.25">
      <c r="A16" s="15"/>
      <c r="C16" s="15"/>
      <c r="E16" s="16"/>
      <c r="F16" s="15" t="s">
        <v>77</v>
      </c>
      <c r="G16" s="31">
        <v>0.44288192669359816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1.2984312141663328</v>
      </c>
    </row>
    <row r="18" spans="1:7" x14ac:dyDescent="0.25">
      <c r="A18" s="15"/>
      <c r="C18" s="15"/>
      <c r="E18" s="16"/>
      <c r="F18" s="15" t="s">
        <v>76</v>
      </c>
      <c r="G18" s="31">
        <v>1.2150387309149788</v>
      </c>
    </row>
    <row r="19" spans="1:7" x14ac:dyDescent="0.25">
      <c r="A19" s="15"/>
      <c r="C19" s="15"/>
      <c r="E19" s="16"/>
      <c r="F19" s="15" t="s">
        <v>77</v>
      </c>
      <c r="G19" s="31">
        <v>1.3286457800807945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1.2984312141663328</v>
      </c>
    </row>
    <row r="21" spans="1:7" x14ac:dyDescent="0.25">
      <c r="A21" s="15"/>
      <c r="C21" s="15"/>
      <c r="E21" s="16"/>
      <c r="F21" s="15" t="s">
        <v>76</v>
      </c>
      <c r="G21" s="31">
        <v>1.2150387309149788</v>
      </c>
    </row>
    <row r="22" spans="1:7" x14ac:dyDescent="0.25">
      <c r="A22" s="15"/>
      <c r="C22" s="15"/>
      <c r="E22" s="16"/>
      <c r="F22" s="15" t="s">
        <v>77</v>
      </c>
      <c r="G22" s="31">
        <v>1.3286457800807945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1.2984312141663328</v>
      </c>
    </row>
    <row r="24" spans="1:7" x14ac:dyDescent="0.25">
      <c r="A24" s="15"/>
      <c r="C24" s="15"/>
      <c r="E24" s="16"/>
      <c r="F24" s="15" t="s">
        <v>76</v>
      </c>
      <c r="G24" s="31">
        <v>1.2150387309149788</v>
      </c>
    </row>
    <row r="25" spans="1:7" x14ac:dyDescent="0.25">
      <c r="A25" s="15"/>
      <c r="C25" s="15"/>
      <c r="E25" s="16"/>
      <c r="F25" s="15" t="s">
        <v>77</v>
      </c>
      <c r="G25" s="31">
        <v>1.3286457800807945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0.34084529633779898</v>
      </c>
    </row>
    <row r="27" spans="1:7" x14ac:dyDescent="0.25">
      <c r="A27" s="15"/>
      <c r="C27" s="15"/>
      <c r="E27" s="16"/>
      <c r="F27" s="15" t="s">
        <v>76</v>
      </c>
      <c r="G27" s="31">
        <v>0.31895431331456464</v>
      </c>
    </row>
    <row r="28" spans="1:7" x14ac:dyDescent="0.25">
      <c r="A28" s="15"/>
      <c r="C28" s="15"/>
      <c r="E28" s="16"/>
      <c r="F28" s="15" t="s">
        <v>77</v>
      </c>
      <c r="G28" s="31">
        <v>0.34877678516868393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0.34084529633779898</v>
      </c>
    </row>
    <row r="30" spans="1:7" x14ac:dyDescent="0.25">
      <c r="A30" s="15"/>
      <c r="C30" s="15"/>
      <c r="E30" s="16"/>
      <c r="F30" s="15" t="s">
        <v>76</v>
      </c>
      <c r="G30" s="31">
        <v>0.31895431331456464</v>
      </c>
    </row>
    <row r="31" spans="1:7" x14ac:dyDescent="0.25">
      <c r="A31" s="15"/>
      <c r="C31" s="15"/>
      <c r="E31" s="16"/>
      <c r="F31" s="15" t="s">
        <v>77</v>
      </c>
      <c r="G31" s="31">
        <v>0.34877678516868393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0.34084529633779898</v>
      </c>
    </row>
    <row r="33" spans="1:7" x14ac:dyDescent="0.25">
      <c r="A33" s="15"/>
      <c r="C33" s="15"/>
      <c r="E33" s="16"/>
      <c r="F33" s="15" t="s">
        <v>76</v>
      </c>
      <c r="G33" s="31">
        <v>0.31895431331456464</v>
      </c>
    </row>
    <row r="34" spans="1:7" x14ac:dyDescent="0.25">
      <c r="A34" s="15"/>
      <c r="C34" s="15"/>
      <c r="E34" s="16"/>
      <c r="F34" s="15" t="s">
        <v>77</v>
      </c>
      <c r="G34" s="31">
        <v>0.34877678516868393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1.0225358890133966</v>
      </c>
    </row>
    <row r="36" spans="1:7" x14ac:dyDescent="0.25">
      <c r="A36" s="15"/>
      <c r="C36" s="15"/>
      <c r="E36" s="16"/>
      <c r="F36" s="15" t="s">
        <v>76</v>
      </c>
      <c r="G36" s="31">
        <v>0.95686293994369387</v>
      </c>
    </row>
    <row r="37" spans="1:7" x14ac:dyDescent="0.25">
      <c r="A37" s="15"/>
      <c r="C37" s="15"/>
      <c r="E37" s="16"/>
      <c r="F37" s="15" t="s">
        <v>77</v>
      </c>
      <c r="G37" s="31">
        <v>1.0463303555060517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1.0225358890133966</v>
      </c>
    </row>
    <row r="39" spans="1:7" x14ac:dyDescent="0.25">
      <c r="A39" s="15"/>
      <c r="C39" s="15"/>
      <c r="E39" s="16"/>
      <c r="F39" s="15" t="s">
        <v>76</v>
      </c>
      <c r="G39" s="31">
        <v>0.95686293994369387</v>
      </c>
    </row>
    <row r="40" spans="1:7" x14ac:dyDescent="0.25">
      <c r="A40" s="15"/>
      <c r="C40" s="15"/>
      <c r="E40" s="16"/>
      <c r="F40" s="15" t="s">
        <v>77</v>
      </c>
      <c r="G40" s="31">
        <v>1.0463303555060517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1.0225358890133966</v>
      </c>
    </row>
    <row r="42" spans="1:7" x14ac:dyDescent="0.25">
      <c r="A42" s="15"/>
      <c r="C42" s="15"/>
      <c r="E42" s="16"/>
      <c r="F42" s="15" t="s">
        <v>76</v>
      </c>
      <c r="G42" s="31">
        <v>0.95686293994369387</v>
      </c>
    </row>
    <row r="43" spans="1:7" x14ac:dyDescent="0.25">
      <c r="A43" s="15"/>
      <c r="C43" s="15"/>
      <c r="E43" s="16"/>
      <c r="F43" s="15" t="s">
        <v>77</v>
      </c>
      <c r="G43" s="31">
        <v>1.0463303555060517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8.0722186623687603E-2</v>
      </c>
    </row>
    <row r="45" spans="1:7" x14ac:dyDescent="0.25">
      <c r="A45" s="15"/>
      <c r="C45" s="15"/>
      <c r="E45" s="16"/>
      <c r="F45" s="15" t="s">
        <v>76</v>
      </c>
      <c r="G45" s="31">
        <v>7.5537758274627428E-2</v>
      </c>
    </row>
    <row r="46" spans="1:7" x14ac:dyDescent="0.25">
      <c r="A46" s="15"/>
      <c r="C46" s="15"/>
      <c r="E46" s="16"/>
      <c r="F46" s="15" t="s">
        <v>77</v>
      </c>
      <c r="G46" s="31">
        <v>8.2600596355285799E-2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8.0722186623687603E-2</v>
      </c>
    </row>
    <row r="48" spans="1:7" x14ac:dyDescent="0.25">
      <c r="A48" s="15"/>
      <c r="C48" s="15"/>
      <c r="E48" s="16"/>
      <c r="F48" s="15" t="s">
        <v>76</v>
      </c>
      <c r="G48" s="31">
        <v>7.5537758274627428E-2</v>
      </c>
    </row>
    <row r="49" spans="1:7" x14ac:dyDescent="0.25">
      <c r="A49" s="15"/>
      <c r="C49" s="15"/>
      <c r="E49" s="16"/>
      <c r="F49" s="15" t="s">
        <v>77</v>
      </c>
      <c r="G49" s="31">
        <v>8.2600596355285799E-2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8.0722186623687603E-2</v>
      </c>
    </row>
    <row r="51" spans="1:7" x14ac:dyDescent="0.25">
      <c r="A51" s="15"/>
      <c r="C51" s="15"/>
      <c r="E51" s="16"/>
      <c r="F51" s="15" t="s">
        <v>76</v>
      </c>
      <c r="G51" s="31">
        <v>7.5537758274627428E-2</v>
      </c>
    </row>
    <row r="52" spans="1:7" x14ac:dyDescent="0.25">
      <c r="A52" s="15"/>
      <c r="C52" s="15"/>
      <c r="E52" s="16"/>
      <c r="F52" s="15" t="s">
        <v>77</v>
      </c>
      <c r="G52" s="31">
        <v>8.2600596355285799E-2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0.24216655987106278</v>
      </c>
    </row>
    <row r="54" spans="1:7" x14ac:dyDescent="0.25">
      <c r="A54" s="15"/>
      <c r="C54" s="15"/>
      <c r="E54" s="16"/>
      <c r="F54" s="15" t="s">
        <v>76</v>
      </c>
      <c r="G54" s="31">
        <v>0.2266132748238823</v>
      </c>
    </row>
    <row r="55" spans="1:7" x14ac:dyDescent="0.25">
      <c r="A55" s="15"/>
      <c r="C55" s="15"/>
      <c r="E55" s="16"/>
      <c r="F55" s="15" t="s">
        <v>77</v>
      </c>
      <c r="G55" s="31">
        <v>0.24780178906585731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0.24216655987106278</v>
      </c>
    </row>
    <row r="57" spans="1:7" x14ac:dyDescent="0.25">
      <c r="A57" s="15"/>
      <c r="C57" s="15"/>
      <c r="E57" s="16"/>
      <c r="F57" s="15" t="s">
        <v>76</v>
      </c>
      <c r="G57" s="31">
        <v>0.2266132748238823</v>
      </c>
    </row>
    <row r="58" spans="1:7" x14ac:dyDescent="0.25">
      <c r="A58" s="15"/>
      <c r="C58" s="15"/>
      <c r="E58" s="16"/>
      <c r="F58" s="15" t="s">
        <v>77</v>
      </c>
      <c r="G58" s="31">
        <v>0.24780178906585731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0.24216655987106278</v>
      </c>
    </row>
    <row r="60" spans="1:7" x14ac:dyDescent="0.25">
      <c r="A60" s="15"/>
      <c r="C60" s="15"/>
      <c r="E60" s="16"/>
      <c r="F60" s="15" t="s">
        <v>76</v>
      </c>
      <c r="G60" s="31">
        <v>0.2266132748238823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0.24780178906585731</v>
      </c>
    </row>
  </sheetData>
  <sheetProtection algorithmName="SHA-512" hashValue="xtsBYKM2VSz8QHFO7baQZ7ayZXkiQ6J1NYcngnR0SeMEO2mK13R3+3rMsAd4ikuGGrdW6HY+fD1ViS6Au5jQow==" saltValue="sUH1q86/Sb/KLQwcZKjNkw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8F59-837C-4203-93C1-688A1EAE6568}">
  <sheetPr codeName="Sheet45"/>
  <dimension ref="A1:O61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14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72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1.126421903052067</v>
      </c>
    </row>
    <row r="9" spans="1:7" x14ac:dyDescent="0.25">
      <c r="A9" s="15"/>
      <c r="C9" s="15"/>
      <c r="E9" s="16"/>
      <c r="F9" s="15" t="s">
        <v>76</v>
      </c>
      <c r="G9" s="31">
        <v>1.0540768156424583</v>
      </c>
    </row>
    <row r="10" spans="1:7" x14ac:dyDescent="0.25">
      <c r="A10" s="15"/>
      <c r="C10" s="15"/>
      <c r="E10" s="16"/>
      <c r="F10" s="15" t="s">
        <v>77</v>
      </c>
      <c r="G10" s="31">
        <v>1.1526338028169014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1.126421903052067</v>
      </c>
    </row>
    <row r="12" spans="1:7" x14ac:dyDescent="0.25">
      <c r="A12" s="15"/>
      <c r="C12" s="15"/>
      <c r="E12" s="16"/>
      <c r="F12" s="15" t="s">
        <v>76</v>
      </c>
      <c r="G12" s="31">
        <v>1.0540768156424583</v>
      </c>
    </row>
    <row r="13" spans="1:7" x14ac:dyDescent="0.25">
      <c r="A13" s="15"/>
      <c r="C13" s="15"/>
      <c r="E13" s="16"/>
      <c r="F13" s="15" t="s">
        <v>77</v>
      </c>
      <c r="G13" s="31">
        <v>1.1526338028169014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1.126421903052067</v>
      </c>
    </row>
    <row r="15" spans="1:7" x14ac:dyDescent="0.25">
      <c r="A15" s="15"/>
      <c r="C15" s="15"/>
      <c r="E15" s="16"/>
      <c r="F15" s="15" t="s">
        <v>76</v>
      </c>
      <c r="G15" s="31">
        <v>1.0540768156424583</v>
      </c>
    </row>
    <row r="16" spans="1:7" x14ac:dyDescent="0.25">
      <c r="A16" s="15"/>
      <c r="C16" s="15"/>
      <c r="E16" s="16"/>
      <c r="F16" s="15" t="s">
        <v>77</v>
      </c>
      <c r="G16" s="31">
        <v>1.1526338028169014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3.3792657091562011</v>
      </c>
    </row>
    <row r="18" spans="1:7" x14ac:dyDescent="0.25">
      <c r="A18" s="15"/>
      <c r="C18" s="15"/>
      <c r="E18" s="16"/>
      <c r="F18" s="15" t="s">
        <v>76</v>
      </c>
      <c r="G18" s="31">
        <v>3.1622304469273748</v>
      </c>
    </row>
    <row r="19" spans="1:7" x14ac:dyDescent="0.25">
      <c r="A19" s="15"/>
      <c r="C19" s="15"/>
      <c r="E19" s="16"/>
      <c r="F19" s="15" t="s">
        <v>77</v>
      </c>
      <c r="G19" s="31">
        <v>3.457901408450704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3.3792657091562011</v>
      </c>
    </row>
    <row r="21" spans="1:7" x14ac:dyDescent="0.25">
      <c r="A21" s="15"/>
      <c r="C21" s="15"/>
      <c r="E21" s="16"/>
      <c r="F21" s="15" t="s">
        <v>76</v>
      </c>
      <c r="G21" s="31">
        <v>3.1622304469273748</v>
      </c>
    </row>
    <row r="22" spans="1:7" x14ac:dyDescent="0.25">
      <c r="A22" s="15"/>
      <c r="C22" s="15"/>
      <c r="E22" s="16"/>
      <c r="F22" s="15" t="s">
        <v>77</v>
      </c>
      <c r="G22" s="31">
        <v>3.457901408450704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3.3792657091562011</v>
      </c>
    </row>
    <row r="24" spans="1:7" x14ac:dyDescent="0.25">
      <c r="A24" s="15"/>
      <c r="C24" s="15"/>
      <c r="E24" s="16"/>
      <c r="F24" s="15" t="s">
        <v>76</v>
      </c>
      <c r="G24" s="31">
        <v>3.1622304469273748</v>
      </c>
    </row>
    <row r="25" spans="1:7" x14ac:dyDescent="0.25">
      <c r="A25" s="15"/>
      <c r="C25" s="15"/>
      <c r="E25" s="16"/>
      <c r="F25" s="15" t="s">
        <v>77</v>
      </c>
      <c r="G25" s="31">
        <v>3.457901408450704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0.28160547576301675</v>
      </c>
    </row>
    <row r="27" spans="1:7" x14ac:dyDescent="0.25">
      <c r="A27" s="15"/>
      <c r="C27" s="15"/>
      <c r="E27" s="16"/>
      <c r="F27" s="15" t="s">
        <v>76</v>
      </c>
      <c r="G27" s="31">
        <v>0.26351920391061456</v>
      </c>
    </row>
    <row r="28" spans="1:7" x14ac:dyDescent="0.25">
      <c r="A28" s="15"/>
      <c r="C28" s="15"/>
      <c r="E28" s="16"/>
      <c r="F28" s="15" t="s">
        <v>77</v>
      </c>
      <c r="G28" s="31">
        <v>0.28815845070422536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0.28160547576301675</v>
      </c>
    </row>
    <row r="30" spans="1:7" x14ac:dyDescent="0.25">
      <c r="A30" s="15"/>
      <c r="C30" s="15"/>
      <c r="E30" s="16"/>
      <c r="F30" s="15" t="s">
        <v>76</v>
      </c>
      <c r="G30" s="31">
        <v>0.26351920391061456</v>
      </c>
    </row>
    <row r="31" spans="1:7" x14ac:dyDescent="0.25">
      <c r="A31" s="15"/>
      <c r="C31" s="15"/>
      <c r="E31" s="16"/>
      <c r="F31" s="15" t="s">
        <v>77</v>
      </c>
      <c r="G31" s="31">
        <v>0.28815845070422536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0.28160547576301675</v>
      </c>
    </row>
    <row r="33" spans="1:7" x14ac:dyDescent="0.25">
      <c r="A33" s="15"/>
      <c r="C33" s="15"/>
      <c r="E33" s="16"/>
      <c r="F33" s="15" t="s">
        <v>76</v>
      </c>
      <c r="G33" s="31">
        <v>0.26351920391061456</v>
      </c>
    </row>
    <row r="34" spans="1:7" x14ac:dyDescent="0.25">
      <c r="A34" s="15"/>
      <c r="C34" s="15"/>
      <c r="E34" s="16"/>
      <c r="F34" s="15" t="s">
        <v>77</v>
      </c>
      <c r="G34" s="31">
        <v>0.28815845070422536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0.84481642728905026</v>
      </c>
    </row>
    <row r="36" spans="1:7" x14ac:dyDescent="0.25">
      <c r="A36" s="15"/>
      <c r="C36" s="15"/>
      <c r="E36" s="16"/>
      <c r="F36" s="15" t="s">
        <v>76</v>
      </c>
      <c r="G36" s="31">
        <v>0.79055761173184369</v>
      </c>
    </row>
    <row r="37" spans="1:7" x14ac:dyDescent="0.25">
      <c r="A37" s="15"/>
      <c r="C37" s="15"/>
      <c r="E37" s="16"/>
      <c r="F37" s="15" t="s">
        <v>77</v>
      </c>
      <c r="G37" s="31">
        <v>0.86447535211267601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0.84481642728905026</v>
      </c>
    </row>
    <row r="39" spans="1:7" x14ac:dyDescent="0.25">
      <c r="A39" s="15"/>
      <c r="C39" s="15"/>
      <c r="E39" s="16"/>
      <c r="F39" s="15" t="s">
        <v>76</v>
      </c>
      <c r="G39" s="31">
        <v>0.79055761173184369</v>
      </c>
    </row>
    <row r="40" spans="1:7" x14ac:dyDescent="0.25">
      <c r="A40" s="15"/>
      <c r="C40" s="15"/>
      <c r="E40" s="16"/>
      <c r="F40" s="15" t="s">
        <v>77</v>
      </c>
      <c r="G40" s="31">
        <v>0.86447535211267601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0.84481642728905026</v>
      </c>
    </row>
    <row r="42" spans="1:7" x14ac:dyDescent="0.25">
      <c r="A42" s="15"/>
      <c r="C42" s="15"/>
      <c r="E42" s="16"/>
      <c r="F42" s="15" t="s">
        <v>76</v>
      </c>
      <c r="G42" s="31">
        <v>0.79055761173184369</v>
      </c>
    </row>
    <row r="43" spans="1:7" x14ac:dyDescent="0.25">
      <c r="A43" s="15"/>
      <c r="C43" s="15"/>
      <c r="E43" s="16"/>
      <c r="F43" s="15" t="s">
        <v>77</v>
      </c>
      <c r="G43" s="31">
        <v>0.86447535211267601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3.7547396768402241E-2</v>
      </c>
    </row>
    <row r="45" spans="1:7" x14ac:dyDescent="0.25">
      <c r="A45" s="15"/>
      <c r="C45" s="15"/>
      <c r="E45" s="16"/>
      <c r="F45" s="15" t="s">
        <v>76</v>
      </c>
      <c r="G45" s="31">
        <v>3.5135893854748614E-2</v>
      </c>
    </row>
    <row r="46" spans="1:7" x14ac:dyDescent="0.25">
      <c r="A46" s="15"/>
      <c r="C46" s="15"/>
      <c r="E46" s="16"/>
      <c r="F46" s="15" t="s">
        <v>77</v>
      </c>
      <c r="G46" s="31">
        <v>3.8421126760563383E-2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3.7547396768402241E-2</v>
      </c>
    </row>
    <row r="48" spans="1:7" x14ac:dyDescent="0.25">
      <c r="A48" s="15"/>
      <c r="C48" s="15"/>
      <c r="E48" s="16"/>
      <c r="F48" s="15" t="s">
        <v>76</v>
      </c>
      <c r="G48" s="31">
        <v>3.5135893854748614E-2</v>
      </c>
    </row>
    <row r="49" spans="1:7" x14ac:dyDescent="0.25">
      <c r="A49" s="15"/>
      <c r="C49" s="15"/>
      <c r="E49" s="16"/>
      <c r="F49" s="15" t="s">
        <v>77</v>
      </c>
      <c r="G49" s="31">
        <v>3.8421126760563383E-2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3.7547396768402241E-2</v>
      </c>
    </row>
    <row r="51" spans="1:7" x14ac:dyDescent="0.25">
      <c r="A51" s="15"/>
      <c r="C51" s="15"/>
      <c r="E51" s="16"/>
      <c r="F51" s="15" t="s">
        <v>76</v>
      </c>
      <c r="G51" s="31">
        <v>3.5135893854748614E-2</v>
      </c>
    </row>
    <row r="52" spans="1:7" x14ac:dyDescent="0.25">
      <c r="A52" s="15"/>
      <c r="C52" s="15"/>
      <c r="E52" s="16"/>
      <c r="F52" s="15" t="s">
        <v>77</v>
      </c>
      <c r="G52" s="31">
        <v>3.8421126760563383E-2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0.11264219030520671</v>
      </c>
    </row>
    <row r="54" spans="1:7" x14ac:dyDescent="0.25">
      <c r="A54" s="15"/>
      <c r="C54" s="15"/>
      <c r="E54" s="16"/>
      <c r="F54" s="15" t="s">
        <v>76</v>
      </c>
      <c r="G54" s="31">
        <v>0.10540768156424583</v>
      </c>
    </row>
    <row r="55" spans="1:7" x14ac:dyDescent="0.25">
      <c r="A55" s="15"/>
      <c r="C55" s="15"/>
      <c r="E55" s="16"/>
      <c r="F55" s="15" t="s">
        <v>77</v>
      </c>
      <c r="G55" s="31">
        <v>0.11526338028169016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0.11264219030520671</v>
      </c>
    </row>
    <row r="57" spans="1:7" x14ac:dyDescent="0.25">
      <c r="A57" s="15"/>
      <c r="C57" s="15"/>
      <c r="E57" s="16"/>
      <c r="F57" s="15" t="s">
        <v>76</v>
      </c>
      <c r="G57" s="31">
        <v>0.10540768156424583</v>
      </c>
    </row>
    <row r="58" spans="1:7" x14ac:dyDescent="0.25">
      <c r="A58" s="15"/>
      <c r="C58" s="15"/>
      <c r="E58" s="16"/>
      <c r="F58" s="15" t="s">
        <v>77</v>
      </c>
      <c r="G58" s="31">
        <v>0.11526338028169016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0.11264219030520671</v>
      </c>
    </row>
    <row r="60" spans="1:7" x14ac:dyDescent="0.25">
      <c r="A60" s="15"/>
      <c r="C60" s="15"/>
      <c r="E60" s="16"/>
      <c r="F60" s="15" t="s">
        <v>76</v>
      </c>
      <c r="G60" s="31">
        <v>0.10540768156424583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0.11526338028169016</v>
      </c>
    </row>
  </sheetData>
  <sheetProtection algorithmName="SHA-512" hashValue="t75c3SDXey3zmdrVgB2jx5ZN6hJFHvcHElPAR/4e8Tp4vkEzHL0U660CxcFpLFozuVvqcv6Xc4D+w5Dc/9N8Aw==" saltValue="KHmXCACzDOcnQ5V/hilxb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6"/>
  <dimension ref="A1:O25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15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73</v>
      </c>
      <c r="B8" s="1" t="s">
        <v>44</v>
      </c>
      <c r="C8" s="15" t="s">
        <v>45</v>
      </c>
      <c r="D8" s="1" t="s">
        <v>46</v>
      </c>
      <c r="E8" s="16" t="s">
        <v>49</v>
      </c>
      <c r="F8" s="1" t="s">
        <v>47</v>
      </c>
      <c r="G8" s="36">
        <v>156.43529403643856</v>
      </c>
      <c r="H8" s="27">
        <v>63.142331068091117</v>
      </c>
      <c r="I8" s="27">
        <v>25.59955532675173</v>
      </c>
      <c r="J8" s="27">
        <v>8.5982946659705721</v>
      </c>
      <c r="K8" s="36">
        <f>(G8*24.45)/(84.93)</f>
        <v>45.03524007053953</v>
      </c>
      <c r="L8" s="27">
        <f>(H8*24.45)/(84.93)</f>
        <v>18.177675669549366</v>
      </c>
      <c r="M8" s="27">
        <f t="shared" ref="M8:N17" si="0">(I8*24.45)/(84.93)</f>
        <v>7.3697059665498612</v>
      </c>
      <c r="N8" s="29">
        <f t="shared" si="0"/>
        <v>2.4753126643468795</v>
      </c>
    </row>
    <row r="9" spans="1:14" x14ac:dyDescent="0.25">
      <c r="A9" s="15"/>
      <c r="C9" s="15"/>
      <c r="E9" s="16"/>
      <c r="F9" s="1" t="s">
        <v>48</v>
      </c>
      <c r="G9" s="36">
        <v>19.837570488357581</v>
      </c>
      <c r="H9" s="27">
        <v>13.838251991269765</v>
      </c>
      <c r="I9" s="27">
        <v>6.0662843700450795</v>
      </c>
      <c r="J9" s="27">
        <v>2.087204347068329</v>
      </c>
      <c r="K9" s="36">
        <f t="shared" ref="K9:N25" si="1">(G9*24.45)/(84.93)</f>
        <v>5.7109219173477319</v>
      </c>
      <c r="L9" s="27">
        <f t="shared" si="1"/>
        <v>3.9838132719480241</v>
      </c>
      <c r="M9" s="27">
        <f t="shared" si="0"/>
        <v>1.7463870581373151</v>
      </c>
      <c r="N9" s="29">
        <f t="shared" si="0"/>
        <v>0.6008730282093564</v>
      </c>
    </row>
    <row r="10" spans="1:14" x14ac:dyDescent="0.25">
      <c r="A10" s="15"/>
      <c r="B10" s="1" t="s">
        <v>52</v>
      </c>
      <c r="C10" s="15" t="s">
        <v>45</v>
      </c>
      <c r="D10" s="1" t="s">
        <v>46</v>
      </c>
      <c r="E10" s="16" t="s">
        <v>53</v>
      </c>
      <c r="F10" s="1" t="s">
        <v>47</v>
      </c>
      <c r="G10" s="36">
        <v>754.44353509483813</v>
      </c>
      <c r="H10" s="27">
        <v>304.51774811151694</v>
      </c>
      <c r="I10" s="27">
        <v>123.45947336584915</v>
      </c>
      <c r="J10" s="27">
        <v>41.467162915747927</v>
      </c>
      <c r="K10" s="36">
        <f t="shared" si="1"/>
        <v>217.19232818872942</v>
      </c>
      <c r="L10" s="27">
        <f t="shared" si="1"/>
        <v>87.665829993248408</v>
      </c>
      <c r="M10" s="27">
        <f t="shared" si="0"/>
        <v>35.542024299953034</v>
      </c>
      <c r="N10" s="29">
        <f t="shared" si="0"/>
        <v>11.937738529259823</v>
      </c>
    </row>
    <row r="11" spans="1:14" x14ac:dyDescent="0.25">
      <c r="A11" s="15"/>
      <c r="C11" s="15"/>
      <c r="E11" s="16"/>
      <c r="F11" s="1" t="s">
        <v>48</v>
      </c>
      <c r="G11" s="36">
        <v>95.671037019583395</v>
      </c>
      <c r="H11" s="27">
        <v>66.738007021579847</v>
      </c>
      <c r="I11" s="27">
        <v>29.255987615948907</v>
      </c>
      <c r="J11" s="27">
        <v>10.066000999114387</v>
      </c>
      <c r="K11" s="36">
        <f t="shared" si="1"/>
        <v>27.542174203800936</v>
      </c>
      <c r="L11" s="27">
        <f t="shared" si="1"/>
        <v>19.212813748706314</v>
      </c>
      <c r="M11" s="27">
        <f t="shared" si="0"/>
        <v>8.4223348311544886</v>
      </c>
      <c r="N11" s="29">
        <f t="shared" si="0"/>
        <v>2.89784203966027</v>
      </c>
    </row>
    <row r="12" spans="1:14" x14ac:dyDescent="0.25">
      <c r="A12" s="15"/>
      <c r="B12" s="1" t="s">
        <v>54</v>
      </c>
      <c r="C12" s="15" t="s">
        <v>45</v>
      </c>
      <c r="D12" s="1" t="s">
        <v>46</v>
      </c>
      <c r="E12" s="16" t="s">
        <v>45</v>
      </c>
      <c r="F12" s="1" t="s">
        <v>47</v>
      </c>
      <c r="G12" s="36">
        <v>5110.6683581852676</v>
      </c>
      <c r="H12" s="27">
        <v>2062.8306127425772</v>
      </c>
      <c r="I12" s="27">
        <v>836.32557600184953</v>
      </c>
      <c r="J12" s="27">
        <v>280.90229097209539</v>
      </c>
      <c r="K12" s="36">
        <f t="shared" si="1"/>
        <v>1471.2803645075919</v>
      </c>
      <c r="L12" s="27">
        <f t="shared" si="1"/>
        <v>593.85621666732607</v>
      </c>
      <c r="M12" s="27">
        <f t="shared" si="0"/>
        <v>240.76486910685529</v>
      </c>
      <c r="N12" s="29">
        <f t="shared" si="0"/>
        <v>80.867314426795389</v>
      </c>
    </row>
    <row r="13" spans="1:14" x14ac:dyDescent="0.25">
      <c r="A13" s="15"/>
      <c r="C13" s="15"/>
      <c r="E13" s="16"/>
      <c r="F13" s="1" t="s">
        <v>48</v>
      </c>
      <c r="G13" s="36">
        <v>648.08420901809859</v>
      </c>
      <c r="H13" s="27">
        <v>452.08926169757558</v>
      </c>
      <c r="I13" s="27">
        <v>198.18269126992368</v>
      </c>
      <c r="J13" s="27">
        <v>68.18799606145258</v>
      </c>
      <c r="K13" s="36">
        <f t="shared" si="1"/>
        <v>186.57316508292132</v>
      </c>
      <c r="L13" s="27">
        <f t="shared" si="1"/>
        <v>130.14932825274605</v>
      </c>
      <c r="M13" s="27">
        <f t="shared" si="0"/>
        <v>57.053653615325956</v>
      </c>
      <c r="N13" s="29">
        <f t="shared" si="0"/>
        <v>19.630242596285356</v>
      </c>
    </row>
    <row r="14" spans="1:14" x14ac:dyDescent="0.25">
      <c r="A14" s="15"/>
      <c r="B14" s="1" t="s">
        <v>44</v>
      </c>
      <c r="C14" s="15" t="s">
        <v>53</v>
      </c>
      <c r="D14" s="1" t="s">
        <v>46</v>
      </c>
      <c r="E14" s="16" t="s">
        <v>49</v>
      </c>
      <c r="F14" s="1" t="s">
        <v>47</v>
      </c>
      <c r="G14" s="36">
        <v>186.05498278505354</v>
      </c>
      <c r="H14" s="27">
        <v>71.122872361217219</v>
      </c>
      <c r="I14" s="27">
        <v>28.221187804162664</v>
      </c>
      <c r="J14" s="27">
        <v>9.4595964213001231</v>
      </c>
      <c r="K14" s="36">
        <f t="shared" si="1"/>
        <v>53.562278689444938</v>
      </c>
      <c r="L14" s="27">
        <f t="shared" si="1"/>
        <v>20.475146935497008</v>
      </c>
      <c r="M14" s="27">
        <f t="shared" si="0"/>
        <v>8.1244323773905229</v>
      </c>
      <c r="N14" s="29">
        <f t="shared" si="0"/>
        <v>2.7232677793569762</v>
      </c>
    </row>
    <row r="15" spans="1:14" x14ac:dyDescent="0.25">
      <c r="A15" s="15"/>
      <c r="C15" s="15"/>
      <c r="E15" s="16"/>
      <c r="F15" s="1" t="s">
        <v>48</v>
      </c>
      <c r="G15" s="36">
        <v>16.734134300082648</v>
      </c>
      <c r="H15" s="27">
        <v>11.40873258587717</v>
      </c>
      <c r="I15" s="27">
        <v>4.9858359974067117</v>
      </c>
      <c r="J15" s="27">
        <v>1.7144791523814824</v>
      </c>
      <c r="K15" s="36">
        <f t="shared" si="1"/>
        <v>4.8174918596140435</v>
      </c>
      <c r="L15" s="27">
        <f t="shared" si="1"/>
        <v>3.2843931676050486</v>
      </c>
      <c r="M15" s="27">
        <f t="shared" si="0"/>
        <v>1.4353431076956797</v>
      </c>
      <c r="N15" s="29">
        <f t="shared" si="0"/>
        <v>0.49357135612536496</v>
      </c>
    </row>
    <row r="16" spans="1:14" x14ac:dyDescent="0.25">
      <c r="A16" s="15"/>
      <c r="B16" s="1" t="s">
        <v>52</v>
      </c>
      <c r="C16" s="15" t="s">
        <v>53</v>
      </c>
      <c r="D16" s="1" t="s">
        <v>46</v>
      </c>
      <c r="E16" s="16" t="s">
        <v>53</v>
      </c>
      <c r="F16" s="1" t="s">
        <v>47</v>
      </c>
      <c r="G16" s="36">
        <v>897.29098410278846</v>
      </c>
      <c r="H16" s="27">
        <v>343.00565982122322</v>
      </c>
      <c r="I16" s="27">
        <v>136.10287130338003</v>
      </c>
      <c r="J16" s="27">
        <v>45.620979642827791</v>
      </c>
      <c r="K16" s="36">
        <f t="shared" si="1"/>
        <v>258.31584318042121</v>
      </c>
      <c r="L16" s="27">
        <f t="shared" si="1"/>
        <v>98.745889351570796</v>
      </c>
      <c r="M16" s="27">
        <f t="shared" si="0"/>
        <v>39.181858040358428</v>
      </c>
      <c r="N16" s="29">
        <f t="shared" si="0"/>
        <v>13.133556484953955</v>
      </c>
    </row>
    <row r="17" spans="1:14" x14ac:dyDescent="0.25">
      <c r="A17" s="15"/>
      <c r="C17" s="15"/>
      <c r="E17" s="16"/>
      <c r="F17" s="1" t="s">
        <v>48</v>
      </c>
      <c r="G17" s="36">
        <v>80.70403495495971</v>
      </c>
      <c r="H17" s="27">
        <v>55.021116532922264</v>
      </c>
      <c r="I17" s="27">
        <v>24.04528823534184</v>
      </c>
      <c r="J17" s="27">
        <v>8.2684519534817813</v>
      </c>
      <c r="K17" s="36">
        <f t="shared" si="1"/>
        <v>23.233411687846043</v>
      </c>
      <c r="L17" s="27">
        <f t="shared" si="1"/>
        <v>15.83970680831213</v>
      </c>
      <c r="M17" s="27">
        <f t="shared" si="0"/>
        <v>6.9222571217956901</v>
      </c>
      <c r="N17" s="29">
        <f t="shared" si="0"/>
        <v>2.3803561787663905</v>
      </c>
    </row>
    <row r="18" spans="1:14" x14ac:dyDescent="0.25">
      <c r="A18" s="15"/>
      <c r="B18" s="1" t="s">
        <v>54</v>
      </c>
      <c r="C18" s="15" t="s">
        <v>53</v>
      </c>
      <c r="D18" s="1" t="s">
        <v>46</v>
      </c>
      <c r="E18" s="16" t="s">
        <v>45</v>
      </c>
      <c r="F18" s="1" t="s">
        <v>47</v>
      </c>
      <c r="G18" s="36">
        <v>6078.3298248590381</v>
      </c>
      <c r="H18" s="27">
        <v>2323.5511881037246</v>
      </c>
      <c r="I18" s="27">
        <v>921.97309072428823</v>
      </c>
      <c r="J18" s="27">
        <v>309.04061905799932</v>
      </c>
      <c r="K18" s="36">
        <f t="shared" si="1"/>
        <v>1749.8547535358939</v>
      </c>
      <c r="L18" s="27">
        <f t="shared" si="1"/>
        <v>668.91353525416298</v>
      </c>
      <c r="M18" s="27">
        <f t="shared" si="1"/>
        <v>265.4214302155757</v>
      </c>
      <c r="N18" s="29">
        <f t="shared" si="1"/>
        <v>88.967892805464302</v>
      </c>
    </row>
    <row r="19" spans="1:14" x14ac:dyDescent="0.25">
      <c r="A19" s="15"/>
      <c r="C19" s="15"/>
      <c r="E19" s="16"/>
      <c r="F19" s="1" t="s">
        <v>48</v>
      </c>
      <c r="G19" s="36">
        <v>546.69639096362948</v>
      </c>
      <c r="H19" s="27">
        <v>372.71799175995619</v>
      </c>
      <c r="I19" s="27">
        <v>162.88494503748157</v>
      </c>
      <c r="J19" s="27">
        <v>56.01123716239745</v>
      </c>
      <c r="K19" s="36">
        <f t="shared" si="1"/>
        <v>157.3852202880106</v>
      </c>
      <c r="L19" s="27">
        <f t="shared" si="1"/>
        <v>107.29959847557903</v>
      </c>
      <c r="M19" s="27">
        <f t="shared" si="1"/>
        <v>46.891992301500338</v>
      </c>
      <c r="N19" s="29">
        <f t="shared" si="1"/>
        <v>16.124746834105942</v>
      </c>
    </row>
    <row r="20" spans="1:14" x14ac:dyDescent="0.25">
      <c r="A20" s="15"/>
      <c r="B20" s="1" t="s">
        <v>44</v>
      </c>
      <c r="C20" s="15" t="s">
        <v>49</v>
      </c>
      <c r="D20" s="1" t="s">
        <v>46</v>
      </c>
      <c r="E20" s="16" t="s">
        <v>49</v>
      </c>
      <c r="F20" s="1" t="s">
        <v>47</v>
      </c>
      <c r="G20" s="36">
        <v>181.4219035970348</v>
      </c>
      <c r="H20" s="27">
        <v>69.426723909021035</v>
      </c>
      <c r="I20" s="27">
        <v>27.559105145504375</v>
      </c>
      <c r="J20" s="27">
        <v>9.2380201374510467</v>
      </c>
      <c r="K20" s="36">
        <f t="shared" si="1"/>
        <v>52.228488672406691</v>
      </c>
      <c r="L20" s="27">
        <f t="shared" si="1"/>
        <v>19.986852697227885</v>
      </c>
      <c r="M20" s="27">
        <f t="shared" si="1"/>
        <v>7.9338292806732822</v>
      </c>
      <c r="N20" s="29">
        <f t="shared" si="1"/>
        <v>2.6594794814633</v>
      </c>
    </row>
    <row r="21" spans="1:14" x14ac:dyDescent="0.25">
      <c r="A21" s="15"/>
      <c r="C21" s="15"/>
      <c r="E21" s="16"/>
      <c r="F21" s="1" t="s">
        <v>48</v>
      </c>
      <c r="G21" s="36">
        <v>16.456560834815299</v>
      </c>
      <c r="H21" s="27">
        <v>11.218311219247925</v>
      </c>
      <c r="I21" s="27">
        <v>4.9025477420306283</v>
      </c>
      <c r="J21" s="27">
        <v>1.6858343362931525</v>
      </c>
      <c r="K21" s="36">
        <f t="shared" si="1"/>
        <v>4.7375828613120694</v>
      </c>
      <c r="L21" s="27">
        <f t="shared" si="1"/>
        <v>3.2295738762582333</v>
      </c>
      <c r="M21" s="27">
        <f t="shared" si="1"/>
        <v>1.4113657399346384</v>
      </c>
      <c r="N21" s="29">
        <f t="shared" si="1"/>
        <v>0.48532496788375806</v>
      </c>
    </row>
    <row r="22" spans="1:14" x14ac:dyDescent="0.25">
      <c r="A22" s="15"/>
      <c r="B22" s="1" t="s">
        <v>52</v>
      </c>
      <c r="C22" s="15" t="s">
        <v>49</v>
      </c>
      <c r="D22" s="1" t="s">
        <v>46</v>
      </c>
      <c r="E22" s="16" t="s">
        <v>53</v>
      </c>
      <c r="F22" s="1" t="s">
        <v>47</v>
      </c>
      <c r="G22" s="36">
        <v>874.94694299292883</v>
      </c>
      <c r="H22" s="27">
        <v>334.82561169204297</v>
      </c>
      <c r="I22" s="27">
        <v>132.9098323884738</v>
      </c>
      <c r="J22" s="27">
        <v>44.552379389221755</v>
      </c>
      <c r="K22" s="36">
        <f t="shared" si="1"/>
        <v>251.88334812406816</v>
      </c>
      <c r="L22" s="27">
        <f t="shared" si="1"/>
        <v>96.390983231725528</v>
      </c>
      <c r="M22" s="27">
        <f t="shared" si="1"/>
        <v>38.262632778737597</v>
      </c>
      <c r="N22" s="29">
        <f t="shared" si="1"/>
        <v>12.825923420069138</v>
      </c>
    </row>
    <row r="23" spans="1:14" x14ac:dyDescent="0.25">
      <c r="A23" s="15"/>
      <c r="C23" s="15"/>
      <c r="E23" s="16"/>
      <c r="F23" s="1" t="s">
        <v>48</v>
      </c>
      <c r="G23" s="36">
        <v>79.365376005425944</v>
      </c>
      <c r="H23" s="27">
        <v>54.10276770453131</v>
      </c>
      <c r="I23" s="27">
        <v>23.643612346247544</v>
      </c>
      <c r="J23" s="27">
        <v>8.130306041813105</v>
      </c>
      <c r="K23" s="36">
        <f t="shared" si="1"/>
        <v>22.848033007566986</v>
      </c>
      <c r="L23" s="27">
        <f t="shared" si="1"/>
        <v>15.575328745741086</v>
      </c>
      <c r="M23" s="27">
        <f t="shared" si="1"/>
        <v>6.8066210039532837</v>
      </c>
      <c r="N23" s="29">
        <f t="shared" si="1"/>
        <v>2.3405861618077286</v>
      </c>
    </row>
    <row r="24" spans="1:14" x14ac:dyDescent="0.25">
      <c r="A24" s="15"/>
      <c r="B24" s="1" t="s">
        <v>54</v>
      </c>
      <c r="C24" s="15" t="s">
        <v>49</v>
      </c>
      <c r="D24" s="1" t="s">
        <v>46</v>
      </c>
      <c r="E24" s="16" t="s">
        <v>45</v>
      </c>
      <c r="F24" s="1" t="s">
        <v>47</v>
      </c>
      <c r="G24" s="36">
        <v>5926.969280852526</v>
      </c>
      <c r="H24" s="27">
        <v>2268.1388063978111</v>
      </c>
      <c r="I24" s="27">
        <v>900.34315794633142</v>
      </c>
      <c r="J24" s="27">
        <v>301.80182483469588</v>
      </c>
      <c r="K24" s="36">
        <f t="shared" si="1"/>
        <v>1706.280453512825</v>
      </c>
      <c r="L24" s="27">
        <f t="shared" si="1"/>
        <v>652.96118940805934</v>
      </c>
      <c r="M24" s="27">
        <f t="shared" si="1"/>
        <v>259.19451562213351</v>
      </c>
      <c r="N24" s="29">
        <f t="shared" si="1"/>
        <v>86.883958756720986</v>
      </c>
    </row>
    <row r="25" spans="1:14" ht="15.75" thickBot="1" x14ac:dyDescent="0.3">
      <c r="A25" s="17"/>
      <c r="B25" s="18"/>
      <c r="C25" s="17"/>
      <c r="D25" s="18"/>
      <c r="E25" s="19"/>
      <c r="F25" s="18" t="s">
        <v>48</v>
      </c>
      <c r="G25" s="37">
        <v>537.62819484617751</v>
      </c>
      <c r="H25" s="38">
        <v>366.49701420403591</v>
      </c>
      <c r="I25" s="38">
        <v>160.16395643973038</v>
      </c>
      <c r="J25" s="38">
        <v>55.075424332496262</v>
      </c>
      <c r="K25" s="37">
        <f t="shared" si="1"/>
        <v>154.77463044847568</v>
      </c>
      <c r="L25" s="38">
        <f t="shared" si="1"/>
        <v>105.50867770268076</v>
      </c>
      <c r="M25" s="38">
        <f t="shared" si="1"/>
        <v>46.108662839413725</v>
      </c>
      <c r="N25" s="30">
        <f t="shared" si="1"/>
        <v>15.85534116248126</v>
      </c>
    </row>
  </sheetData>
  <sheetProtection algorithmName="SHA-512" hashValue="ipa5nhIANbaQyAhlf0wcQzkMqOkYFXP+zN+u0Cz8qa4pcLG9MLBaD+f5C8GnYkXicbUwHRcBSoQcuQXqBX+aKQ==" saltValue="b03IQ2KWEteGzDEDKrYZGQ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7"/>
  <dimension ref="A1:O34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15</v>
      </c>
    </row>
    <row r="3" spans="1:7" x14ac:dyDescent="0.25">
      <c r="A3" s="11" t="s">
        <v>1</v>
      </c>
    </row>
    <row r="4" spans="1:7" x14ac:dyDescent="0.25">
      <c r="A4" s="1" t="s">
        <v>152</v>
      </c>
    </row>
    <row r="5" spans="1:7" ht="15.75" thickBot="1" x14ac:dyDescent="0.3"/>
    <row r="6" spans="1:7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61" t="s">
        <v>161</v>
      </c>
    </row>
    <row r="7" spans="1:7" ht="15.75" thickBot="1" x14ac:dyDescent="0.3">
      <c r="A7" s="51"/>
      <c r="B7" s="53"/>
      <c r="C7" s="26" t="s">
        <v>37</v>
      </c>
      <c r="D7" s="13" t="s">
        <v>38</v>
      </c>
      <c r="E7" s="14" t="s">
        <v>39</v>
      </c>
      <c r="F7" s="55"/>
      <c r="G7" s="62"/>
    </row>
    <row r="8" spans="1:7" ht="15.75" thickTop="1" x14ac:dyDescent="0.25">
      <c r="A8" s="15" t="s">
        <v>73</v>
      </c>
      <c r="B8" s="28" t="s">
        <v>44</v>
      </c>
      <c r="C8" s="15" t="s">
        <v>45</v>
      </c>
      <c r="D8" s="28" t="s">
        <v>46</v>
      </c>
      <c r="E8" s="16" t="s">
        <v>49</v>
      </c>
      <c r="F8" s="21" t="s">
        <v>75</v>
      </c>
      <c r="G8" s="29">
        <v>4.8598425444511308</v>
      </c>
    </row>
    <row r="9" spans="1:7" x14ac:dyDescent="0.25">
      <c r="A9" s="15"/>
      <c r="B9" s="28"/>
      <c r="C9" s="15"/>
      <c r="D9" s="28"/>
      <c r="E9" s="16"/>
      <c r="F9" s="21" t="s">
        <v>76</v>
      </c>
      <c r="G9" s="29">
        <v>4.5477163928532072</v>
      </c>
    </row>
    <row r="10" spans="1:7" x14ac:dyDescent="0.25">
      <c r="A10" s="15"/>
      <c r="B10" s="28"/>
      <c r="C10" s="15"/>
      <c r="D10" s="28"/>
      <c r="E10" s="16"/>
      <c r="F10" s="21" t="s">
        <v>77</v>
      </c>
      <c r="G10" s="29">
        <v>4.972931348302402</v>
      </c>
    </row>
    <row r="11" spans="1:7" x14ac:dyDescent="0.25">
      <c r="A11" s="15"/>
      <c r="B11" s="28" t="s">
        <v>52</v>
      </c>
      <c r="C11" s="15" t="s">
        <v>45</v>
      </c>
      <c r="D11" s="28" t="s">
        <v>46</v>
      </c>
      <c r="E11" s="16" t="s">
        <v>53</v>
      </c>
      <c r="F11" s="21" t="s">
        <v>75</v>
      </c>
      <c r="G11" s="29">
        <v>4.8598425444511308</v>
      </c>
    </row>
    <row r="12" spans="1:7" x14ac:dyDescent="0.25">
      <c r="A12" s="15"/>
      <c r="B12" s="28"/>
      <c r="C12" s="15"/>
      <c r="D12" s="28"/>
      <c r="E12" s="16"/>
      <c r="F12" s="21" t="s">
        <v>76</v>
      </c>
      <c r="G12" s="29">
        <v>4.5477163928532072</v>
      </c>
    </row>
    <row r="13" spans="1:7" x14ac:dyDescent="0.25">
      <c r="A13" s="15"/>
      <c r="B13" s="28"/>
      <c r="C13" s="15"/>
      <c r="D13" s="28"/>
      <c r="E13" s="16"/>
      <c r="F13" s="21" t="s">
        <v>77</v>
      </c>
      <c r="G13" s="29">
        <v>4.972931348302402</v>
      </c>
    </row>
    <row r="14" spans="1:7" x14ac:dyDescent="0.25">
      <c r="A14" s="15"/>
      <c r="B14" s="28" t="s">
        <v>54</v>
      </c>
      <c r="C14" s="15" t="s">
        <v>45</v>
      </c>
      <c r="D14" s="28" t="s">
        <v>46</v>
      </c>
      <c r="E14" s="16" t="s">
        <v>45</v>
      </c>
      <c r="F14" s="21" t="s">
        <v>75</v>
      </c>
      <c r="G14" s="29">
        <v>4.8598425444511308</v>
      </c>
    </row>
    <row r="15" spans="1:7" x14ac:dyDescent="0.25">
      <c r="A15" s="15"/>
      <c r="B15" s="28"/>
      <c r="C15" s="15"/>
      <c r="D15" s="28"/>
      <c r="E15" s="16"/>
      <c r="F15" s="21" t="s">
        <v>76</v>
      </c>
      <c r="G15" s="29">
        <v>4.5477163928532072</v>
      </c>
    </row>
    <row r="16" spans="1:7" x14ac:dyDescent="0.25">
      <c r="A16" s="15"/>
      <c r="B16" s="28"/>
      <c r="C16" s="15"/>
      <c r="D16" s="28"/>
      <c r="E16" s="16"/>
      <c r="F16" s="21" t="s">
        <v>77</v>
      </c>
      <c r="G16" s="29">
        <v>4.972931348302402</v>
      </c>
    </row>
    <row r="17" spans="1:7" x14ac:dyDescent="0.25">
      <c r="A17" s="15"/>
      <c r="B17" s="28" t="s">
        <v>44</v>
      </c>
      <c r="C17" s="15" t="s">
        <v>53</v>
      </c>
      <c r="D17" s="28" t="s">
        <v>46</v>
      </c>
      <c r="E17" s="16" t="s">
        <v>49</v>
      </c>
      <c r="F17" s="21" t="s">
        <v>75</v>
      </c>
      <c r="G17" s="29">
        <v>1.957457109436558</v>
      </c>
    </row>
    <row r="18" spans="1:7" x14ac:dyDescent="0.25">
      <c r="A18" s="15"/>
      <c r="B18" s="28"/>
      <c r="C18" s="15"/>
      <c r="D18" s="28"/>
      <c r="E18" s="16"/>
      <c r="F18" s="21" t="s">
        <v>76</v>
      </c>
      <c r="G18" s="29">
        <v>1.8317383132208189</v>
      </c>
    </row>
    <row r="19" spans="1:7" x14ac:dyDescent="0.25">
      <c r="A19" s="15"/>
      <c r="B19" s="28"/>
      <c r="C19" s="15"/>
      <c r="D19" s="28"/>
      <c r="E19" s="16"/>
      <c r="F19" s="21" t="s">
        <v>77</v>
      </c>
      <c r="G19" s="29">
        <v>2.0030072442550404</v>
      </c>
    </row>
    <row r="20" spans="1:7" x14ac:dyDescent="0.25">
      <c r="A20" s="15"/>
      <c r="B20" s="28" t="s">
        <v>52</v>
      </c>
      <c r="C20" s="15" t="s">
        <v>53</v>
      </c>
      <c r="D20" s="28" t="s">
        <v>46</v>
      </c>
      <c r="E20" s="16" t="s">
        <v>53</v>
      </c>
      <c r="F20" s="21" t="s">
        <v>75</v>
      </c>
      <c r="G20" s="29">
        <v>1.957457109436558</v>
      </c>
    </row>
    <row r="21" spans="1:7" x14ac:dyDescent="0.25">
      <c r="A21" s="15"/>
      <c r="B21" s="28"/>
      <c r="C21" s="15"/>
      <c r="D21" s="28"/>
      <c r="E21" s="16"/>
      <c r="F21" s="21" t="s">
        <v>76</v>
      </c>
      <c r="G21" s="29">
        <v>1.8317383132208189</v>
      </c>
    </row>
    <row r="22" spans="1:7" x14ac:dyDescent="0.25">
      <c r="A22" s="15"/>
      <c r="B22" s="28"/>
      <c r="C22" s="15"/>
      <c r="D22" s="28"/>
      <c r="E22" s="16"/>
      <c r="F22" s="21" t="s">
        <v>77</v>
      </c>
      <c r="G22" s="29">
        <v>2.0030072442550404</v>
      </c>
    </row>
    <row r="23" spans="1:7" x14ac:dyDescent="0.25">
      <c r="A23" s="15"/>
      <c r="B23" s="28" t="s">
        <v>54</v>
      </c>
      <c r="C23" s="15" t="s">
        <v>53</v>
      </c>
      <c r="D23" s="28" t="s">
        <v>46</v>
      </c>
      <c r="E23" s="16" t="s">
        <v>45</v>
      </c>
      <c r="F23" s="21" t="s">
        <v>75</v>
      </c>
      <c r="G23" s="29">
        <v>1.957457109436558</v>
      </c>
    </row>
    <row r="24" spans="1:7" x14ac:dyDescent="0.25">
      <c r="A24" s="15"/>
      <c r="B24" s="28"/>
      <c r="C24" s="15"/>
      <c r="D24" s="28"/>
      <c r="E24" s="16"/>
      <c r="F24" s="21" t="s">
        <v>76</v>
      </c>
      <c r="G24" s="29">
        <v>1.8317383132208189</v>
      </c>
    </row>
    <row r="25" spans="1:7" x14ac:dyDescent="0.25">
      <c r="A25" s="15"/>
      <c r="B25" s="28"/>
      <c r="C25" s="15"/>
      <c r="D25" s="28"/>
      <c r="E25" s="16"/>
      <c r="F25" s="21" t="s">
        <v>77</v>
      </c>
      <c r="G25" s="29">
        <v>2.0030072442550404</v>
      </c>
    </row>
    <row r="26" spans="1:7" x14ac:dyDescent="0.25">
      <c r="A26" s="15"/>
      <c r="B26" s="28" t="s">
        <v>44</v>
      </c>
      <c r="C26" s="15" t="s">
        <v>49</v>
      </c>
      <c r="D26" s="28" t="s">
        <v>46</v>
      </c>
      <c r="E26" s="16" t="s">
        <v>49</v>
      </c>
      <c r="F26" s="21" t="s">
        <v>75</v>
      </c>
      <c r="G26" s="29">
        <v>0.2462004147704675</v>
      </c>
    </row>
    <row r="27" spans="1:7" x14ac:dyDescent="0.25">
      <c r="A27" s="15"/>
      <c r="B27" s="28"/>
      <c r="C27" s="15"/>
      <c r="D27" s="28"/>
      <c r="E27" s="16"/>
      <c r="F27" s="21" t="s">
        <v>76</v>
      </c>
      <c r="G27" s="29">
        <v>0.23038805309799734</v>
      </c>
    </row>
    <row r="28" spans="1:7" x14ac:dyDescent="0.25">
      <c r="A28" s="15"/>
      <c r="B28" s="28"/>
      <c r="C28" s="15"/>
      <c r="D28" s="28"/>
      <c r="E28" s="16"/>
      <c r="F28" s="21" t="s">
        <v>77</v>
      </c>
      <c r="G28" s="29">
        <v>0.25192951199109026</v>
      </c>
    </row>
    <row r="29" spans="1:7" x14ac:dyDescent="0.25">
      <c r="A29" s="15"/>
      <c r="B29" s="28" t="s">
        <v>52</v>
      </c>
      <c r="C29" s="15" t="s">
        <v>49</v>
      </c>
      <c r="D29" s="28" t="s">
        <v>46</v>
      </c>
      <c r="E29" s="16" t="s">
        <v>53</v>
      </c>
      <c r="F29" s="21" t="s">
        <v>75</v>
      </c>
      <c r="G29" s="29">
        <v>0.2462004147704675</v>
      </c>
    </row>
    <row r="30" spans="1:7" x14ac:dyDescent="0.25">
      <c r="A30" s="15"/>
      <c r="B30" s="28"/>
      <c r="C30" s="15"/>
      <c r="D30" s="28"/>
      <c r="E30" s="16"/>
      <c r="F30" s="21" t="s">
        <v>76</v>
      </c>
      <c r="G30" s="29">
        <v>0.23038805309799734</v>
      </c>
    </row>
    <row r="31" spans="1:7" x14ac:dyDescent="0.25">
      <c r="A31" s="15"/>
      <c r="B31" s="28"/>
      <c r="C31" s="15"/>
      <c r="D31" s="28"/>
      <c r="E31" s="16"/>
      <c r="F31" s="21" t="s">
        <v>77</v>
      </c>
      <c r="G31" s="29">
        <v>0.25192951199109026</v>
      </c>
    </row>
    <row r="32" spans="1:7" x14ac:dyDescent="0.25">
      <c r="A32" s="15"/>
      <c r="B32" s="28" t="s">
        <v>54</v>
      </c>
      <c r="C32" s="15" t="s">
        <v>49</v>
      </c>
      <c r="D32" s="28" t="s">
        <v>46</v>
      </c>
      <c r="E32" s="16" t="s">
        <v>45</v>
      </c>
      <c r="F32" s="21" t="s">
        <v>75</v>
      </c>
      <c r="G32" s="29">
        <v>0.2462004147704675</v>
      </c>
    </row>
    <row r="33" spans="1:7" x14ac:dyDescent="0.25">
      <c r="A33" s="15"/>
      <c r="B33" s="28"/>
      <c r="C33" s="15"/>
      <c r="D33" s="28"/>
      <c r="E33" s="16"/>
      <c r="F33" s="21" t="s">
        <v>76</v>
      </c>
      <c r="G33" s="29">
        <v>0.23038805309799734</v>
      </c>
    </row>
    <row r="34" spans="1:7" ht="15.75" thickBot="1" x14ac:dyDescent="0.3">
      <c r="A34" s="17"/>
      <c r="B34" s="18"/>
      <c r="C34" s="17"/>
      <c r="D34" s="18"/>
      <c r="E34" s="19"/>
      <c r="F34" s="22" t="s">
        <v>77</v>
      </c>
      <c r="G34" s="30">
        <v>0.25192951199109026</v>
      </c>
    </row>
  </sheetData>
  <sheetProtection algorithmName="SHA-512" hashValue="GEZMRhG8esWAdddj92MT8rzxiDI1xtT1QjXp0mp1EY6CAQKGbd5O7YXNesyEtms+pMVfXgMlFtaJYieAAIo4vw==" saltValue="t4/4DnNculvRrJM1bwAUtg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157D-FA36-4852-A8A3-57F02704860E}">
  <sheetPr codeName="Sheet46"/>
  <dimension ref="A1:O34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15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/>
    <row r="6" spans="1:7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61" t="s">
        <v>161</v>
      </c>
    </row>
    <row r="7" spans="1:7" ht="15.75" thickBot="1" x14ac:dyDescent="0.3">
      <c r="A7" s="51"/>
      <c r="B7" s="53"/>
      <c r="C7" s="26" t="s">
        <v>37</v>
      </c>
      <c r="D7" s="13" t="s">
        <v>38</v>
      </c>
      <c r="E7" s="14" t="s">
        <v>39</v>
      </c>
      <c r="F7" s="55"/>
      <c r="G7" s="62"/>
    </row>
    <row r="8" spans="1:7" ht="15.75" thickTop="1" x14ac:dyDescent="0.25">
      <c r="A8" s="15" t="s">
        <v>73</v>
      </c>
      <c r="B8" s="28" t="s">
        <v>44</v>
      </c>
      <c r="C8" s="15" t="s">
        <v>45</v>
      </c>
      <c r="D8" s="28" t="s">
        <v>46</v>
      </c>
      <c r="E8" s="16" t="s">
        <v>49</v>
      </c>
      <c r="F8" s="21" t="s">
        <v>75</v>
      </c>
      <c r="G8" s="29">
        <v>12.648108797127495</v>
      </c>
    </row>
    <row r="9" spans="1:7" x14ac:dyDescent="0.25">
      <c r="A9" s="15"/>
      <c r="B9" s="28"/>
      <c r="C9" s="15"/>
      <c r="D9" s="28"/>
      <c r="E9" s="16"/>
      <c r="F9" s="21" t="s">
        <v>76</v>
      </c>
      <c r="G9" s="29">
        <v>11.835776815642459</v>
      </c>
    </row>
    <row r="10" spans="1:7" x14ac:dyDescent="0.25">
      <c r="A10" s="15"/>
      <c r="B10" s="28"/>
      <c r="C10" s="15"/>
      <c r="D10" s="28"/>
      <c r="E10" s="16"/>
      <c r="F10" s="21" t="s">
        <v>77</v>
      </c>
      <c r="G10" s="29">
        <v>12.942430985915491</v>
      </c>
    </row>
    <row r="11" spans="1:7" x14ac:dyDescent="0.25">
      <c r="A11" s="15"/>
      <c r="B11" s="28" t="s">
        <v>52</v>
      </c>
      <c r="C11" s="15" t="s">
        <v>45</v>
      </c>
      <c r="D11" s="28" t="s">
        <v>46</v>
      </c>
      <c r="E11" s="16" t="s">
        <v>53</v>
      </c>
      <c r="F11" s="21" t="s">
        <v>75</v>
      </c>
      <c r="G11" s="29">
        <v>12.648108797127495</v>
      </c>
    </row>
    <row r="12" spans="1:7" x14ac:dyDescent="0.25">
      <c r="A12" s="15"/>
      <c r="B12" s="28"/>
      <c r="C12" s="15"/>
      <c r="D12" s="28"/>
      <c r="E12" s="16"/>
      <c r="F12" s="21" t="s">
        <v>76</v>
      </c>
      <c r="G12" s="29">
        <v>11.835776815642459</v>
      </c>
    </row>
    <row r="13" spans="1:7" x14ac:dyDescent="0.25">
      <c r="A13" s="15"/>
      <c r="B13" s="28"/>
      <c r="C13" s="15"/>
      <c r="D13" s="28"/>
      <c r="E13" s="16"/>
      <c r="F13" s="21" t="s">
        <v>77</v>
      </c>
      <c r="G13" s="29">
        <v>12.942430985915491</v>
      </c>
    </row>
    <row r="14" spans="1:7" x14ac:dyDescent="0.25">
      <c r="A14" s="15"/>
      <c r="B14" s="28" t="s">
        <v>54</v>
      </c>
      <c r="C14" s="15" t="s">
        <v>45</v>
      </c>
      <c r="D14" s="28" t="s">
        <v>46</v>
      </c>
      <c r="E14" s="16" t="s">
        <v>45</v>
      </c>
      <c r="F14" s="21" t="s">
        <v>75</v>
      </c>
      <c r="G14" s="29">
        <v>12.648108797127495</v>
      </c>
    </row>
    <row r="15" spans="1:7" x14ac:dyDescent="0.25">
      <c r="A15" s="15"/>
      <c r="B15" s="28"/>
      <c r="C15" s="15"/>
      <c r="D15" s="28"/>
      <c r="E15" s="16"/>
      <c r="F15" s="21" t="s">
        <v>76</v>
      </c>
      <c r="G15" s="29">
        <v>11.835776815642459</v>
      </c>
    </row>
    <row r="16" spans="1:7" x14ac:dyDescent="0.25">
      <c r="A16" s="15"/>
      <c r="B16" s="28"/>
      <c r="C16" s="15"/>
      <c r="D16" s="28"/>
      <c r="E16" s="16"/>
      <c r="F16" s="21" t="s">
        <v>77</v>
      </c>
      <c r="G16" s="29">
        <v>12.942430985915491</v>
      </c>
    </row>
    <row r="17" spans="1:7" x14ac:dyDescent="0.25">
      <c r="A17" s="15"/>
      <c r="B17" s="28" t="s">
        <v>44</v>
      </c>
      <c r="C17" s="15" t="s">
        <v>53</v>
      </c>
      <c r="D17" s="28" t="s">
        <v>46</v>
      </c>
      <c r="E17" s="16" t="s">
        <v>49</v>
      </c>
      <c r="F17" s="21" t="s">
        <v>75</v>
      </c>
      <c r="G17" s="29">
        <v>1.0540090664272916</v>
      </c>
    </row>
    <row r="18" spans="1:7" x14ac:dyDescent="0.25">
      <c r="A18" s="15"/>
      <c r="B18" s="28"/>
      <c r="C18" s="15"/>
      <c r="D18" s="28"/>
      <c r="E18" s="16"/>
      <c r="F18" s="21" t="s">
        <v>76</v>
      </c>
      <c r="G18" s="29">
        <v>0.98631473463687191</v>
      </c>
    </row>
    <row r="19" spans="1:7" x14ac:dyDescent="0.25">
      <c r="A19" s="15"/>
      <c r="B19" s="28"/>
      <c r="C19" s="15"/>
      <c r="D19" s="28"/>
      <c r="E19" s="16"/>
      <c r="F19" s="21" t="s">
        <v>77</v>
      </c>
      <c r="G19" s="29">
        <v>1.0785359154929579</v>
      </c>
    </row>
    <row r="20" spans="1:7" x14ac:dyDescent="0.25">
      <c r="A20" s="15"/>
      <c r="B20" s="28" t="s">
        <v>52</v>
      </c>
      <c r="C20" s="15" t="s">
        <v>53</v>
      </c>
      <c r="D20" s="28" t="s">
        <v>46</v>
      </c>
      <c r="E20" s="16" t="s">
        <v>53</v>
      </c>
      <c r="F20" s="21" t="s">
        <v>75</v>
      </c>
      <c r="G20" s="29">
        <v>1.0540090664272916</v>
      </c>
    </row>
    <row r="21" spans="1:7" x14ac:dyDescent="0.25">
      <c r="A21" s="15"/>
      <c r="B21" s="28"/>
      <c r="C21" s="15"/>
      <c r="D21" s="28"/>
      <c r="E21" s="16"/>
      <c r="F21" s="21" t="s">
        <v>76</v>
      </c>
      <c r="G21" s="29">
        <v>0.98631473463687191</v>
      </c>
    </row>
    <row r="22" spans="1:7" x14ac:dyDescent="0.25">
      <c r="A22" s="15"/>
      <c r="B22" s="28"/>
      <c r="C22" s="15"/>
      <c r="D22" s="28"/>
      <c r="E22" s="16"/>
      <c r="F22" s="21" t="s">
        <v>77</v>
      </c>
      <c r="G22" s="29">
        <v>1.0785359154929579</v>
      </c>
    </row>
    <row r="23" spans="1:7" x14ac:dyDescent="0.25">
      <c r="A23" s="15"/>
      <c r="B23" s="28" t="s">
        <v>54</v>
      </c>
      <c r="C23" s="15" t="s">
        <v>53</v>
      </c>
      <c r="D23" s="28" t="s">
        <v>46</v>
      </c>
      <c r="E23" s="16" t="s">
        <v>45</v>
      </c>
      <c r="F23" s="21" t="s">
        <v>75</v>
      </c>
      <c r="G23" s="29">
        <v>1.0540090664272916</v>
      </c>
    </row>
    <row r="24" spans="1:7" x14ac:dyDescent="0.25">
      <c r="A24" s="15"/>
      <c r="B24" s="28"/>
      <c r="C24" s="15"/>
      <c r="D24" s="28"/>
      <c r="E24" s="16"/>
      <c r="F24" s="21" t="s">
        <v>76</v>
      </c>
      <c r="G24" s="29">
        <v>0.98631473463687191</v>
      </c>
    </row>
    <row r="25" spans="1:7" x14ac:dyDescent="0.25">
      <c r="A25" s="15"/>
      <c r="B25" s="28"/>
      <c r="C25" s="15"/>
      <c r="D25" s="28"/>
      <c r="E25" s="16"/>
      <c r="F25" s="21" t="s">
        <v>77</v>
      </c>
      <c r="G25" s="29">
        <v>1.0785359154929579</v>
      </c>
    </row>
    <row r="26" spans="1:7" x14ac:dyDescent="0.25">
      <c r="A26" s="15"/>
      <c r="B26" s="28" t="s">
        <v>44</v>
      </c>
      <c r="C26" s="15" t="s">
        <v>49</v>
      </c>
      <c r="D26" s="28" t="s">
        <v>46</v>
      </c>
      <c r="E26" s="16" t="s">
        <v>49</v>
      </c>
      <c r="F26" s="21" t="s">
        <v>75</v>
      </c>
      <c r="G26" s="29">
        <v>0.10540090664272914</v>
      </c>
    </row>
    <row r="27" spans="1:7" x14ac:dyDescent="0.25">
      <c r="A27" s="15"/>
      <c r="B27" s="28"/>
      <c r="C27" s="15"/>
      <c r="D27" s="28"/>
      <c r="E27" s="16"/>
      <c r="F27" s="21" t="s">
        <v>76</v>
      </c>
      <c r="G27" s="29">
        <v>9.8631473463687197E-2</v>
      </c>
    </row>
    <row r="28" spans="1:7" x14ac:dyDescent="0.25">
      <c r="A28" s="15"/>
      <c r="B28" s="28"/>
      <c r="C28" s="15"/>
      <c r="D28" s="28"/>
      <c r="E28" s="16"/>
      <c r="F28" s="21" t="s">
        <v>77</v>
      </c>
      <c r="G28" s="29">
        <v>0.10785359154929579</v>
      </c>
    </row>
    <row r="29" spans="1:7" x14ac:dyDescent="0.25">
      <c r="A29" s="15"/>
      <c r="B29" s="28" t="s">
        <v>52</v>
      </c>
      <c r="C29" s="15" t="s">
        <v>49</v>
      </c>
      <c r="D29" s="28" t="s">
        <v>46</v>
      </c>
      <c r="E29" s="16" t="s">
        <v>53</v>
      </c>
      <c r="F29" s="21" t="s">
        <v>75</v>
      </c>
      <c r="G29" s="29">
        <v>0.10540090664272914</v>
      </c>
    </row>
    <row r="30" spans="1:7" x14ac:dyDescent="0.25">
      <c r="A30" s="15"/>
      <c r="B30" s="28"/>
      <c r="C30" s="15"/>
      <c r="D30" s="28"/>
      <c r="E30" s="16"/>
      <c r="F30" s="21" t="s">
        <v>76</v>
      </c>
      <c r="G30" s="29">
        <v>9.8631473463687197E-2</v>
      </c>
    </row>
    <row r="31" spans="1:7" x14ac:dyDescent="0.25">
      <c r="A31" s="15"/>
      <c r="B31" s="28"/>
      <c r="C31" s="15"/>
      <c r="D31" s="28"/>
      <c r="E31" s="16"/>
      <c r="F31" s="21" t="s">
        <v>77</v>
      </c>
      <c r="G31" s="29">
        <v>0.10785359154929579</v>
      </c>
    </row>
    <row r="32" spans="1:7" x14ac:dyDescent="0.25">
      <c r="A32" s="15"/>
      <c r="B32" s="28" t="s">
        <v>54</v>
      </c>
      <c r="C32" s="15" t="s">
        <v>49</v>
      </c>
      <c r="D32" s="28" t="s">
        <v>46</v>
      </c>
      <c r="E32" s="16" t="s">
        <v>45</v>
      </c>
      <c r="F32" s="21" t="s">
        <v>75</v>
      </c>
      <c r="G32" s="29">
        <v>0.10540090664272914</v>
      </c>
    </row>
    <row r="33" spans="1:7" x14ac:dyDescent="0.25">
      <c r="A33" s="15"/>
      <c r="B33" s="28"/>
      <c r="C33" s="15"/>
      <c r="D33" s="28"/>
      <c r="E33" s="16"/>
      <c r="F33" s="21" t="s">
        <v>76</v>
      </c>
      <c r="G33" s="29">
        <v>9.8631473463687197E-2</v>
      </c>
    </row>
    <row r="34" spans="1:7" ht="15.75" thickBot="1" x14ac:dyDescent="0.3">
      <c r="A34" s="17"/>
      <c r="B34" s="18"/>
      <c r="C34" s="17"/>
      <c r="D34" s="18"/>
      <c r="E34" s="19"/>
      <c r="F34" s="22" t="s">
        <v>77</v>
      </c>
      <c r="G34" s="30">
        <v>0.10785359154929579</v>
      </c>
    </row>
  </sheetData>
  <sheetProtection algorithmName="SHA-512" hashValue="bBM1HgKnjABxkWZA2N4zo2B5vgFzpFobIBl3B0u0E6PfRSAwTTFRtGRvxqMcPuw6SqB/2mCvaSlLCNxPZno7Fg==" saltValue="gln53eVDA1pQ1Fd+OC6otA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12DB-3D9D-4A62-85CC-1CAFEA3C0C68}">
  <sheetPr codeName="Sheet47"/>
  <dimension ref="A1:O61"/>
  <sheetViews>
    <sheetView zoomScale="90" zoomScaleNormal="90" workbookViewId="0">
      <selection activeCell="H7" sqref="H7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16384" width="8.85546875" style="1"/>
  </cols>
  <sheetData>
    <row r="1" spans="1:7" x14ac:dyDescent="0.25">
      <c r="A1" s="11" t="s">
        <v>0</v>
      </c>
    </row>
    <row r="2" spans="1:7" x14ac:dyDescent="0.25">
      <c r="A2" s="1" t="s">
        <v>5</v>
      </c>
    </row>
    <row r="3" spans="1:7" x14ac:dyDescent="0.25">
      <c r="A3" s="11" t="s">
        <v>1</v>
      </c>
    </row>
    <row r="4" spans="1:7" x14ac:dyDescent="0.25">
      <c r="A4" s="1" t="s">
        <v>151</v>
      </c>
    </row>
    <row r="5" spans="1:7" ht="15.75" thickBot="1" x14ac:dyDescent="0.3">
      <c r="A5" s="20"/>
    </row>
    <row r="6" spans="1:7" ht="14.4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62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119.50800000000004</v>
      </c>
    </row>
    <row r="9" spans="1:7" x14ac:dyDescent="0.25">
      <c r="A9" s="15"/>
      <c r="C9" s="15"/>
      <c r="E9" s="16"/>
      <c r="F9" s="15" t="s">
        <v>76</v>
      </c>
      <c r="G9" s="31">
        <v>111.83253072625699</v>
      </c>
    </row>
    <row r="10" spans="1:7" x14ac:dyDescent="0.25">
      <c r="A10" s="15"/>
      <c r="C10" s="15"/>
      <c r="E10" s="16"/>
      <c r="F10" s="15" t="s">
        <v>77</v>
      </c>
      <c r="G10" s="31">
        <v>122.28895774647887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119.50800000000004</v>
      </c>
    </row>
    <row r="12" spans="1:7" x14ac:dyDescent="0.25">
      <c r="A12" s="15"/>
      <c r="C12" s="15"/>
      <c r="E12" s="16"/>
      <c r="F12" s="15" t="s">
        <v>76</v>
      </c>
      <c r="G12" s="31">
        <v>111.83253072625699</v>
      </c>
    </row>
    <row r="13" spans="1:7" x14ac:dyDescent="0.25">
      <c r="A13" s="15"/>
      <c r="C13" s="15"/>
      <c r="E13" s="16"/>
      <c r="F13" s="15" t="s">
        <v>77</v>
      </c>
      <c r="G13" s="31">
        <v>122.28895774647887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119.50800000000004</v>
      </c>
    </row>
    <row r="15" spans="1:7" x14ac:dyDescent="0.25">
      <c r="A15" s="15"/>
      <c r="C15" s="15"/>
      <c r="E15" s="16"/>
      <c r="F15" s="15" t="s">
        <v>76</v>
      </c>
      <c r="G15" s="31">
        <v>111.83253072625699</v>
      </c>
    </row>
    <row r="16" spans="1:7" x14ac:dyDescent="0.25">
      <c r="A16" s="15"/>
      <c r="C16" s="15"/>
      <c r="E16" s="16"/>
      <c r="F16" s="15" t="s">
        <v>77</v>
      </c>
      <c r="G16" s="31">
        <v>122.28895774647887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179.26200000000006</v>
      </c>
    </row>
    <row r="18" spans="1:7" x14ac:dyDescent="0.25">
      <c r="A18" s="15"/>
      <c r="C18" s="15"/>
      <c r="E18" s="16"/>
      <c r="F18" s="15" t="s">
        <v>76</v>
      </c>
      <c r="G18" s="31">
        <v>167.74879608938551</v>
      </c>
    </row>
    <row r="19" spans="1:7" x14ac:dyDescent="0.25">
      <c r="A19" s="15"/>
      <c r="C19" s="15"/>
      <c r="E19" s="16"/>
      <c r="F19" s="15" t="s">
        <v>77</v>
      </c>
      <c r="G19" s="31">
        <v>183.43343661971832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179.26200000000006</v>
      </c>
    </row>
    <row r="21" spans="1:7" x14ac:dyDescent="0.25">
      <c r="A21" s="15"/>
      <c r="C21" s="15"/>
      <c r="E21" s="16"/>
      <c r="F21" s="15" t="s">
        <v>76</v>
      </c>
      <c r="G21" s="31">
        <v>167.74879608938551</v>
      </c>
    </row>
    <row r="22" spans="1:7" x14ac:dyDescent="0.25">
      <c r="A22" s="15"/>
      <c r="C22" s="15"/>
      <c r="E22" s="16"/>
      <c r="F22" s="15" t="s">
        <v>77</v>
      </c>
      <c r="G22" s="31">
        <v>183.43343661971832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179.26200000000006</v>
      </c>
    </row>
    <row r="24" spans="1:7" x14ac:dyDescent="0.25">
      <c r="A24" s="15"/>
      <c r="C24" s="15"/>
      <c r="E24" s="16"/>
      <c r="F24" s="15" t="s">
        <v>76</v>
      </c>
      <c r="G24" s="31">
        <v>167.74879608938551</v>
      </c>
    </row>
    <row r="25" spans="1:7" x14ac:dyDescent="0.25">
      <c r="A25" s="15"/>
      <c r="C25" s="15"/>
      <c r="E25" s="16"/>
      <c r="F25" s="15" t="s">
        <v>77</v>
      </c>
      <c r="G25" s="31">
        <v>183.43343661971832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14.938500000000005</v>
      </c>
    </row>
    <row r="27" spans="1:7" x14ac:dyDescent="0.25">
      <c r="A27" s="15"/>
      <c r="C27" s="15"/>
      <c r="E27" s="16"/>
      <c r="F27" s="15" t="s">
        <v>76</v>
      </c>
      <c r="G27" s="31">
        <v>13.979066340782124</v>
      </c>
    </row>
    <row r="28" spans="1:7" x14ac:dyDescent="0.25">
      <c r="A28" s="15"/>
      <c r="C28" s="15"/>
      <c r="E28" s="16"/>
      <c r="F28" s="15" t="s">
        <v>77</v>
      </c>
      <c r="G28" s="31">
        <v>15.286119718309859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14.938500000000005</v>
      </c>
    </row>
    <row r="30" spans="1:7" x14ac:dyDescent="0.25">
      <c r="A30" s="15"/>
      <c r="C30" s="15"/>
      <c r="E30" s="16"/>
      <c r="F30" s="15" t="s">
        <v>76</v>
      </c>
      <c r="G30" s="31">
        <v>13.979066340782124</v>
      </c>
    </row>
    <row r="31" spans="1:7" x14ac:dyDescent="0.25">
      <c r="A31" s="15"/>
      <c r="C31" s="15"/>
      <c r="E31" s="16"/>
      <c r="F31" s="15" t="s">
        <v>77</v>
      </c>
      <c r="G31" s="31">
        <v>15.286119718309859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14.938500000000005</v>
      </c>
    </row>
    <row r="33" spans="1:7" x14ac:dyDescent="0.25">
      <c r="A33" s="15"/>
      <c r="C33" s="15"/>
      <c r="E33" s="16"/>
      <c r="F33" s="15" t="s">
        <v>76</v>
      </c>
      <c r="G33" s="31">
        <v>13.979066340782124</v>
      </c>
    </row>
    <row r="34" spans="1:7" x14ac:dyDescent="0.25">
      <c r="A34" s="15"/>
      <c r="C34" s="15"/>
      <c r="E34" s="16"/>
      <c r="F34" s="15" t="s">
        <v>77</v>
      </c>
      <c r="G34" s="31">
        <v>15.286119718309859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22.407750000000007</v>
      </c>
    </row>
    <row r="36" spans="1:7" x14ac:dyDescent="0.25">
      <c r="A36" s="15"/>
      <c r="C36" s="15"/>
      <c r="E36" s="16"/>
      <c r="F36" s="15" t="s">
        <v>76</v>
      </c>
      <c r="G36" s="31">
        <v>20.968599511173188</v>
      </c>
    </row>
    <row r="37" spans="1:7" x14ac:dyDescent="0.25">
      <c r="A37" s="15"/>
      <c r="C37" s="15"/>
      <c r="E37" s="16"/>
      <c r="F37" s="15" t="s">
        <v>77</v>
      </c>
      <c r="G37" s="31">
        <v>22.92917957746479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22.407750000000007</v>
      </c>
    </row>
    <row r="39" spans="1:7" x14ac:dyDescent="0.25">
      <c r="A39" s="15"/>
      <c r="C39" s="15"/>
      <c r="E39" s="16"/>
      <c r="F39" s="15" t="s">
        <v>76</v>
      </c>
      <c r="G39" s="31">
        <v>20.968599511173188</v>
      </c>
    </row>
    <row r="40" spans="1:7" x14ac:dyDescent="0.25">
      <c r="A40" s="15"/>
      <c r="C40" s="15"/>
      <c r="E40" s="16"/>
      <c r="F40" s="15" t="s">
        <v>77</v>
      </c>
      <c r="G40" s="31">
        <v>22.92917957746479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22.407750000000007</v>
      </c>
    </row>
    <row r="42" spans="1:7" x14ac:dyDescent="0.25">
      <c r="A42" s="15"/>
      <c r="C42" s="15"/>
      <c r="E42" s="16"/>
      <c r="F42" s="15" t="s">
        <v>76</v>
      </c>
      <c r="G42" s="31">
        <v>20.968599511173188</v>
      </c>
    </row>
    <row r="43" spans="1:7" x14ac:dyDescent="0.25">
      <c r="A43" s="15"/>
      <c r="C43" s="15"/>
      <c r="E43" s="16"/>
      <c r="F43" s="15" t="s">
        <v>77</v>
      </c>
      <c r="G43" s="31">
        <v>22.92917957746479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0.74692500000000017</v>
      </c>
    </row>
    <row r="45" spans="1:7" x14ac:dyDescent="0.25">
      <c r="A45" s="15"/>
      <c r="C45" s="15"/>
      <c r="E45" s="16"/>
      <c r="F45" s="15" t="s">
        <v>76</v>
      </c>
      <c r="G45" s="31">
        <v>0.69895331703910613</v>
      </c>
    </row>
    <row r="46" spans="1:7" x14ac:dyDescent="0.25">
      <c r="A46" s="15"/>
      <c r="C46" s="15"/>
      <c r="E46" s="16"/>
      <c r="F46" s="15" t="s">
        <v>77</v>
      </c>
      <c r="G46" s="31">
        <v>0.76430598591549304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0.74692500000000017</v>
      </c>
    </row>
    <row r="48" spans="1:7" x14ac:dyDescent="0.25">
      <c r="A48" s="15"/>
      <c r="C48" s="15"/>
      <c r="E48" s="16"/>
      <c r="F48" s="15" t="s">
        <v>76</v>
      </c>
      <c r="G48" s="31">
        <v>0.69895331703910613</v>
      </c>
    </row>
    <row r="49" spans="1:7" x14ac:dyDescent="0.25">
      <c r="A49" s="15"/>
      <c r="C49" s="15"/>
      <c r="E49" s="16"/>
      <c r="F49" s="15" t="s">
        <v>77</v>
      </c>
      <c r="G49" s="31">
        <v>0.76430598591549304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0.74692500000000017</v>
      </c>
    </row>
    <row r="51" spans="1:7" x14ac:dyDescent="0.25">
      <c r="A51" s="15"/>
      <c r="C51" s="15"/>
      <c r="E51" s="16"/>
      <c r="F51" s="15" t="s">
        <v>76</v>
      </c>
      <c r="G51" s="31">
        <v>0.69895331703910613</v>
      </c>
    </row>
    <row r="52" spans="1:7" x14ac:dyDescent="0.25">
      <c r="A52" s="15"/>
      <c r="C52" s="15"/>
      <c r="E52" s="16"/>
      <c r="F52" s="15" t="s">
        <v>77</v>
      </c>
      <c r="G52" s="31">
        <v>0.76430598591549304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1.1203875000000001</v>
      </c>
    </row>
    <row r="54" spans="1:7" x14ac:dyDescent="0.25">
      <c r="A54" s="15"/>
      <c r="C54" s="15"/>
      <c r="E54" s="16"/>
      <c r="F54" s="15" t="s">
        <v>76</v>
      </c>
      <c r="G54" s="31">
        <v>1.048429975558659</v>
      </c>
    </row>
    <row r="55" spans="1:7" x14ac:dyDescent="0.25">
      <c r="A55" s="15"/>
      <c r="C55" s="15"/>
      <c r="E55" s="16"/>
      <c r="F55" s="15" t="s">
        <v>77</v>
      </c>
      <c r="G55" s="31">
        <v>1.1464589788732396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1.1203875000000001</v>
      </c>
    </row>
    <row r="57" spans="1:7" x14ac:dyDescent="0.25">
      <c r="A57" s="15"/>
      <c r="C57" s="15"/>
      <c r="E57" s="16"/>
      <c r="F57" s="15" t="s">
        <v>76</v>
      </c>
      <c r="G57" s="31">
        <v>1.048429975558659</v>
      </c>
    </row>
    <row r="58" spans="1:7" x14ac:dyDescent="0.25">
      <c r="A58" s="15"/>
      <c r="C58" s="15"/>
      <c r="E58" s="16"/>
      <c r="F58" s="15" t="s">
        <v>77</v>
      </c>
      <c r="G58" s="31">
        <v>1.1464589788732396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1.1203875000000001</v>
      </c>
    </row>
    <row r="60" spans="1:7" x14ac:dyDescent="0.25">
      <c r="A60" s="15"/>
      <c r="C60" s="15"/>
      <c r="E60" s="16"/>
      <c r="F60" s="15" t="s">
        <v>76</v>
      </c>
      <c r="G60" s="31">
        <v>1.048429975558659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1.1464589788732396</v>
      </c>
    </row>
  </sheetData>
  <sheetProtection algorithmName="SHA-512" hashValue="3/Q7IsLtcxlvhWGH3u7POjz3stlzRfdn/kw6tQg7BfxtQfUYiXmNgCGEvPPC8YTeU+Serd/EnKsHhvA5hwXL3A==" saltValue="cvpma24YTpGX10fKTUwNfw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O43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3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58" t="s">
        <v>34</v>
      </c>
      <c r="D6" s="59"/>
      <c r="E6" s="60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3" t="s">
        <v>40</v>
      </c>
      <c r="L7" s="34" t="s">
        <v>41</v>
      </c>
      <c r="M7" s="34" t="s">
        <v>42</v>
      </c>
      <c r="N7" s="35" t="s">
        <v>43</v>
      </c>
    </row>
    <row r="8" spans="1:14" ht="15.75" thickTop="1" x14ac:dyDescent="0.25">
      <c r="A8" s="15" t="s">
        <v>51</v>
      </c>
      <c r="B8" s="1" t="s">
        <v>44</v>
      </c>
      <c r="C8" s="15" t="s">
        <v>45</v>
      </c>
      <c r="D8" s="1" t="s">
        <v>49</v>
      </c>
      <c r="E8" s="16" t="s">
        <v>49</v>
      </c>
      <c r="F8" s="1" t="s">
        <v>47</v>
      </c>
      <c r="G8" s="36">
        <v>4.7179803383581369</v>
      </c>
      <c r="H8" s="27">
        <v>2.9008130620949819</v>
      </c>
      <c r="I8" s="27">
        <v>1.2468929493410374</v>
      </c>
      <c r="J8" s="27">
        <v>0.42117143114306393</v>
      </c>
      <c r="K8" s="36">
        <f>(G8*24.45)/(84.93)</f>
        <v>1.3582317116785168</v>
      </c>
      <c r="L8" s="27">
        <f>(H8*24.45)/(84.93)</f>
        <v>0.83509807333359587</v>
      </c>
      <c r="M8" s="27">
        <f t="shared" ref="M8:N23" si="0">(I8*24.45)/(84.93)</f>
        <v>0.35896070424335763</v>
      </c>
      <c r="N8" s="29">
        <f t="shared" si="0"/>
        <v>0.12124857519660792</v>
      </c>
    </row>
    <row r="9" spans="1:14" x14ac:dyDescent="0.25">
      <c r="A9" s="15"/>
      <c r="C9" s="15"/>
      <c r="E9" s="16"/>
      <c r="F9" s="1" t="s">
        <v>48</v>
      </c>
      <c r="G9" s="36">
        <v>0.8865503514810672</v>
      </c>
      <c r="H9" s="27">
        <v>0.73155608315774345</v>
      </c>
      <c r="I9" s="27">
        <v>0.34884930391521335</v>
      </c>
      <c r="J9" s="27">
        <v>0.12182354933445683</v>
      </c>
      <c r="K9" s="36">
        <f t="shared" ref="K9:N43" si="1">(G9*24.45)/(84.93)</f>
        <v>0.25522378539635099</v>
      </c>
      <c r="L9" s="27">
        <f t="shared" si="1"/>
        <v>0.21060339377377632</v>
      </c>
      <c r="M9" s="27">
        <f t="shared" si="0"/>
        <v>0.1004281818053334</v>
      </c>
      <c r="N9" s="29">
        <f t="shared" si="0"/>
        <v>3.5071067717266799E-2</v>
      </c>
    </row>
    <row r="10" spans="1:14" x14ac:dyDescent="0.25">
      <c r="A10" s="15"/>
      <c r="B10" s="1" t="s">
        <v>52</v>
      </c>
      <c r="C10" s="15" t="s">
        <v>45</v>
      </c>
      <c r="D10" s="1" t="s">
        <v>49</v>
      </c>
      <c r="E10" s="16" t="s">
        <v>53</v>
      </c>
      <c r="F10" s="1" t="s">
        <v>47</v>
      </c>
      <c r="G10" s="36">
        <v>18.806564050044038</v>
      </c>
      <c r="H10" s="27">
        <v>11.563067825008915</v>
      </c>
      <c r="I10" s="27">
        <v>4.9702988214425421</v>
      </c>
      <c r="J10" s="27">
        <v>1.6788513151365074</v>
      </c>
      <c r="K10" s="36">
        <f t="shared" si="1"/>
        <v>5.4141115156431967</v>
      </c>
      <c r="L10" s="27">
        <f t="shared" si="1"/>
        <v>3.3288238351756498</v>
      </c>
      <c r="M10" s="27">
        <f t="shared" si="0"/>
        <v>1.4308702011570722</v>
      </c>
      <c r="N10" s="29">
        <f t="shared" si="0"/>
        <v>0.48331466684431412</v>
      </c>
    </row>
    <row r="11" spans="1:14" x14ac:dyDescent="0.25">
      <c r="A11" s="15"/>
      <c r="C11" s="15"/>
      <c r="E11" s="16"/>
      <c r="F11" s="1" t="s">
        <v>48</v>
      </c>
      <c r="G11" s="36">
        <v>3.5339201889340548</v>
      </c>
      <c r="H11" s="27">
        <v>2.916090222388096</v>
      </c>
      <c r="I11" s="27">
        <v>1.3905646711910322</v>
      </c>
      <c r="J11" s="27">
        <v>0.48560659838600795</v>
      </c>
      <c r="K11" s="36">
        <f t="shared" si="1"/>
        <v>1.0173595739954979</v>
      </c>
      <c r="L11" s="27">
        <f t="shared" si="1"/>
        <v>0.83949612548438646</v>
      </c>
      <c r="M11" s="27">
        <f t="shared" si="0"/>
        <v>0.40032151431320778</v>
      </c>
      <c r="N11" s="29">
        <f t="shared" si="0"/>
        <v>0.13979843789636046</v>
      </c>
    </row>
    <row r="12" spans="1:14" x14ac:dyDescent="0.25">
      <c r="A12" s="15"/>
      <c r="B12" s="1" t="s">
        <v>54</v>
      </c>
      <c r="C12" s="15" t="s">
        <v>45</v>
      </c>
      <c r="D12" s="1" t="s">
        <v>49</v>
      </c>
      <c r="E12" s="16" t="s">
        <v>45</v>
      </c>
      <c r="F12" s="1" t="s">
        <v>47</v>
      </c>
      <c r="G12" s="36">
        <v>77.820124178407681</v>
      </c>
      <c r="H12" s="27">
        <v>47.847090602572727</v>
      </c>
      <c r="I12" s="27">
        <v>20.566716517658964</v>
      </c>
      <c r="J12" s="27">
        <v>6.9469583850272816</v>
      </c>
      <c r="K12" s="36">
        <f t="shared" si="1"/>
        <v>22.403179514447988</v>
      </c>
      <c r="L12" s="27">
        <f t="shared" si="1"/>
        <v>13.774418523877348</v>
      </c>
      <c r="M12" s="27">
        <f t="shared" si="0"/>
        <v>5.9208314948400051</v>
      </c>
      <c r="N12" s="29">
        <f t="shared" si="0"/>
        <v>1.9999191394550453</v>
      </c>
    </row>
    <row r="13" spans="1:14" x14ac:dyDescent="0.25">
      <c r="A13" s="15"/>
      <c r="C13" s="15"/>
      <c r="E13" s="16"/>
      <c r="F13" s="1" t="s">
        <v>48</v>
      </c>
      <c r="G13" s="36">
        <v>14.623091555035334</v>
      </c>
      <c r="H13" s="27">
        <v>12.066558389816599</v>
      </c>
      <c r="I13" s="27">
        <v>5.7540502934101552</v>
      </c>
      <c r="J13" s="27">
        <v>2.0094029769443611</v>
      </c>
      <c r="K13" s="36">
        <f t="shared" si="1"/>
        <v>4.2097561347063923</v>
      </c>
      <c r="L13" s="27">
        <f t="shared" si="1"/>
        <v>3.4737707833629554</v>
      </c>
      <c r="M13" s="27">
        <f t="shared" si="0"/>
        <v>1.6564998195440748</v>
      </c>
      <c r="N13" s="29">
        <f t="shared" si="0"/>
        <v>0.57847524768974001</v>
      </c>
    </row>
    <row r="14" spans="1:14" x14ac:dyDescent="0.25">
      <c r="A14" s="15"/>
      <c r="B14" s="1" t="s">
        <v>55</v>
      </c>
      <c r="C14" s="15" t="s">
        <v>45</v>
      </c>
      <c r="D14" s="1" t="s">
        <v>53</v>
      </c>
      <c r="E14" s="16" t="s">
        <v>49</v>
      </c>
      <c r="F14" s="1" t="s">
        <v>47</v>
      </c>
      <c r="G14" s="36">
        <v>14.153941015074411</v>
      </c>
      <c r="H14" s="27">
        <v>8.7024391862849448</v>
      </c>
      <c r="I14" s="27">
        <v>3.7406788480231121</v>
      </c>
      <c r="J14" s="27">
        <v>1.2635142934291916</v>
      </c>
      <c r="K14" s="36">
        <f t="shared" si="1"/>
        <v>4.07469513503555</v>
      </c>
      <c r="L14" s="27">
        <f t="shared" si="1"/>
        <v>2.5052942200007875</v>
      </c>
      <c r="M14" s="27">
        <f t="shared" si="0"/>
        <v>1.0768821127300729</v>
      </c>
      <c r="N14" s="29">
        <f t="shared" si="0"/>
        <v>0.36374572558982377</v>
      </c>
    </row>
    <row r="15" spans="1:14" x14ac:dyDescent="0.25">
      <c r="A15" s="15"/>
      <c r="C15" s="15"/>
      <c r="E15" s="16"/>
      <c r="F15" s="1" t="s">
        <v>48</v>
      </c>
      <c r="G15" s="36">
        <v>2.6596510544432013</v>
      </c>
      <c r="H15" s="27">
        <v>2.1946682494732301</v>
      </c>
      <c r="I15" s="27">
        <v>1.04654791174564</v>
      </c>
      <c r="J15" s="27">
        <v>0.36547064800337048</v>
      </c>
      <c r="K15" s="36">
        <f t="shared" si="1"/>
        <v>0.76567135618905291</v>
      </c>
      <c r="L15" s="27">
        <f t="shared" si="1"/>
        <v>0.63181018132132893</v>
      </c>
      <c r="M15" s="27">
        <f t="shared" si="0"/>
        <v>0.30128454541600019</v>
      </c>
      <c r="N15" s="29">
        <f t="shared" si="0"/>
        <v>0.10521320315180038</v>
      </c>
    </row>
    <row r="16" spans="1:14" x14ac:dyDescent="0.25">
      <c r="A16" s="15"/>
      <c r="B16" s="1" t="s">
        <v>56</v>
      </c>
      <c r="C16" s="15" t="s">
        <v>45</v>
      </c>
      <c r="D16" s="1" t="s">
        <v>53</v>
      </c>
      <c r="E16" s="16" t="s">
        <v>53</v>
      </c>
      <c r="F16" s="1" t="s">
        <v>47</v>
      </c>
      <c r="G16" s="36">
        <v>56.419692150132107</v>
      </c>
      <c r="H16" s="27">
        <v>34.689203475026737</v>
      </c>
      <c r="I16" s="27">
        <v>14.910896464327626</v>
      </c>
      <c r="J16" s="27">
        <v>5.0365539454095218</v>
      </c>
      <c r="K16" s="36">
        <f t="shared" si="1"/>
        <v>16.242334546929587</v>
      </c>
      <c r="L16" s="27">
        <f t="shared" si="1"/>
        <v>9.9864715055269482</v>
      </c>
      <c r="M16" s="27">
        <f t="shared" si="0"/>
        <v>4.2926106034712159</v>
      </c>
      <c r="N16" s="29">
        <f t="shared" si="0"/>
        <v>1.4499440005329423</v>
      </c>
    </row>
    <row r="17" spans="1:14" x14ac:dyDescent="0.25">
      <c r="A17" s="15"/>
      <c r="C17" s="15"/>
      <c r="E17" s="16"/>
      <c r="F17" s="1" t="s">
        <v>48</v>
      </c>
      <c r="G17" s="36">
        <v>10.601760566802163</v>
      </c>
      <c r="H17" s="27">
        <v>8.748270667164288</v>
      </c>
      <c r="I17" s="27">
        <v>4.171694013573096</v>
      </c>
      <c r="J17" s="27">
        <v>1.4568197951580237</v>
      </c>
      <c r="K17" s="36">
        <f t="shared" si="1"/>
        <v>3.0520787219864927</v>
      </c>
      <c r="L17" s="27">
        <f t="shared" si="1"/>
        <v>2.5184883764531594</v>
      </c>
      <c r="M17" s="27">
        <f t="shared" si="0"/>
        <v>1.200964542939623</v>
      </c>
      <c r="N17" s="29">
        <f t="shared" si="0"/>
        <v>0.41939531368908134</v>
      </c>
    </row>
    <row r="18" spans="1:14" x14ac:dyDescent="0.25">
      <c r="A18" s="15"/>
      <c r="B18" s="1" t="s">
        <v>57</v>
      </c>
      <c r="C18" s="15" t="s">
        <v>45</v>
      </c>
      <c r="D18" s="1" t="s">
        <v>53</v>
      </c>
      <c r="E18" s="16" t="s">
        <v>45</v>
      </c>
      <c r="F18" s="1" t="s">
        <v>47</v>
      </c>
      <c r="G18" s="36">
        <v>233.460372535223</v>
      </c>
      <c r="H18" s="27">
        <v>143.54127180771815</v>
      </c>
      <c r="I18" s="27">
        <v>61.700149552976882</v>
      </c>
      <c r="J18" s="27">
        <v>20.840875155081839</v>
      </c>
      <c r="K18" s="36">
        <f t="shared" si="1"/>
        <v>67.209538543343953</v>
      </c>
      <c r="L18" s="27">
        <f t="shared" si="1"/>
        <v>41.323255571632032</v>
      </c>
      <c r="M18" s="27">
        <f t="shared" si="0"/>
        <v>17.762494484520012</v>
      </c>
      <c r="N18" s="29">
        <f t="shared" si="0"/>
        <v>5.9997574183651352</v>
      </c>
    </row>
    <row r="19" spans="1:14" x14ac:dyDescent="0.25">
      <c r="A19" s="15"/>
      <c r="C19" s="15"/>
      <c r="E19" s="16"/>
      <c r="F19" s="1" t="s">
        <v>48</v>
      </c>
      <c r="G19" s="36">
        <v>43.869274665105991</v>
      </c>
      <c r="H19" s="27">
        <v>36.19967516944979</v>
      </c>
      <c r="I19" s="27">
        <v>17.262150880230461</v>
      </c>
      <c r="J19" s="27">
        <v>6.028208930833082</v>
      </c>
      <c r="K19" s="36">
        <f t="shared" si="1"/>
        <v>12.629268404119172</v>
      </c>
      <c r="L19" s="27">
        <f t="shared" si="1"/>
        <v>10.421312350088865</v>
      </c>
      <c r="M19" s="27">
        <f t="shared" si="0"/>
        <v>4.9694994586322228</v>
      </c>
      <c r="N19" s="29">
        <f t="shared" si="0"/>
        <v>1.7354257430692199</v>
      </c>
    </row>
    <row r="20" spans="1:14" x14ac:dyDescent="0.25">
      <c r="A20" s="15"/>
      <c r="B20" s="1" t="s">
        <v>44</v>
      </c>
      <c r="C20" s="15" t="s">
        <v>53</v>
      </c>
      <c r="D20" s="1" t="s">
        <v>49</v>
      </c>
      <c r="E20" s="16" t="s">
        <v>49</v>
      </c>
      <c r="F20" s="1" t="s">
        <v>47</v>
      </c>
      <c r="G20" s="36">
        <v>8.0277072401436165</v>
      </c>
      <c r="H20" s="27">
        <v>3.2363604384513436</v>
      </c>
      <c r="I20" s="27">
        <v>1.3198602650880558</v>
      </c>
      <c r="J20" s="27">
        <v>0.44356928638941368</v>
      </c>
      <c r="K20" s="36">
        <f t="shared" si="1"/>
        <v>2.3110495940363993</v>
      </c>
      <c r="L20" s="27">
        <f t="shared" si="1"/>
        <v>0.93169684116490459</v>
      </c>
      <c r="M20" s="27">
        <f t="shared" si="0"/>
        <v>0.37996683717653318</v>
      </c>
      <c r="N20" s="29">
        <f t="shared" si="0"/>
        <v>0.12769656248935787</v>
      </c>
    </row>
    <row r="21" spans="1:14" x14ac:dyDescent="0.25">
      <c r="A21" s="15"/>
      <c r="C21" s="15"/>
      <c r="E21" s="16"/>
      <c r="F21" s="1" t="s">
        <v>48</v>
      </c>
      <c r="G21" s="36">
        <v>0.9756970694114</v>
      </c>
      <c r="H21" s="27">
        <v>0.71675227387862672</v>
      </c>
      <c r="I21" s="27">
        <v>0.31747162684176894</v>
      </c>
      <c r="J21" s="27">
        <v>0.10943974030731927</v>
      </c>
      <c r="K21" s="36">
        <f t="shared" si="1"/>
        <v>0.28088771161084103</v>
      </c>
      <c r="L21" s="27">
        <f t="shared" si="1"/>
        <v>0.20634161187251174</v>
      </c>
      <c r="M21" s="27">
        <f t="shared" si="0"/>
        <v>9.1395046229615556E-2</v>
      </c>
      <c r="N21" s="29">
        <f t="shared" si="0"/>
        <v>3.1505965507052348E-2</v>
      </c>
    </row>
    <row r="22" spans="1:14" x14ac:dyDescent="0.25">
      <c r="A22" s="15"/>
      <c r="B22" s="1" t="s">
        <v>52</v>
      </c>
      <c r="C22" s="15" t="s">
        <v>53</v>
      </c>
      <c r="D22" s="1" t="s">
        <v>49</v>
      </c>
      <c r="E22" s="16" t="s">
        <v>53</v>
      </c>
      <c r="F22" s="1" t="s">
        <v>47</v>
      </c>
      <c r="G22" s="36">
        <v>31.999622626511869</v>
      </c>
      <c r="H22" s="27">
        <v>12.900609055090897</v>
      </c>
      <c r="I22" s="27">
        <v>5.2611572817882326</v>
      </c>
      <c r="J22" s="27">
        <v>1.7681324628024766</v>
      </c>
      <c r="K22" s="36">
        <f t="shared" si="1"/>
        <v>9.2121838363147894</v>
      </c>
      <c r="L22" s="27">
        <f t="shared" si="1"/>
        <v>3.7138807417517055</v>
      </c>
      <c r="M22" s="27">
        <f t="shared" si="0"/>
        <v>1.5146037388404836</v>
      </c>
      <c r="N22" s="29">
        <f t="shared" si="0"/>
        <v>0.50901729324762213</v>
      </c>
    </row>
    <row r="23" spans="1:14" x14ac:dyDescent="0.25">
      <c r="A23" s="15"/>
      <c r="C23" s="15"/>
      <c r="E23" s="16"/>
      <c r="F23" s="1" t="s">
        <v>48</v>
      </c>
      <c r="G23" s="36">
        <v>3.8892721277663078</v>
      </c>
      <c r="H23" s="27">
        <v>2.857080059685885</v>
      </c>
      <c r="I23" s="27">
        <v>1.2654886320168865</v>
      </c>
      <c r="J23" s="27">
        <v>0.43624291287869948</v>
      </c>
      <c r="K23" s="36">
        <f t="shared" si="1"/>
        <v>1.1196597612608763</v>
      </c>
      <c r="L23" s="27">
        <f t="shared" si="1"/>
        <v>0.82250803555068741</v>
      </c>
      <c r="M23" s="27">
        <f t="shared" si="0"/>
        <v>0.364314106355974</v>
      </c>
      <c r="N23" s="29">
        <f t="shared" si="0"/>
        <v>0.12558741575278703</v>
      </c>
    </row>
    <row r="24" spans="1:14" x14ac:dyDescent="0.25">
      <c r="A24" s="15"/>
      <c r="B24" s="1" t="s">
        <v>54</v>
      </c>
      <c r="C24" s="15" t="s">
        <v>53</v>
      </c>
      <c r="D24" s="1" t="s">
        <v>49</v>
      </c>
      <c r="E24" s="16" t="s">
        <v>45</v>
      </c>
      <c r="F24" s="1" t="s">
        <v>47</v>
      </c>
      <c r="G24" s="36">
        <v>132.41199188915672</v>
      </c>
      <c r="H24" s="27">
        <v>53.381733950594409</v>
      </c>
      <c r="I24" s="27">
        <v>21.770266588911298</v>
      </c>
      <c r="J24" s="27">
        <v>7.3163969480560338</v>
      </c>
      <c r="K24" s="36">
        <f t="shared" si="1"/>
        <v>38.119312394794321</v>
      </c>
      <c r="L24" s="27">
        <f t="shared" si="1"/>
        <v>15.367754563664583</v>
      </c>
      <c r="M24" s="27">
        <f t="shared" si="1"/>
        <v>6.2673144719048768</v>
      </c>
      <c r="N24" s="29">
        <f t="shared" si="1"/>
        <v>2.1062746424110443</v>
      </c>
    </row>
    <row r="25" spans="1:14" x14ac:dyDescent="0.25">
      <c r="A25" s="15"/>
      <c r="C25" s="15"/>
      <c r="E25" s="16"/>
      <c r="F25" s="1" t="s">
        <v>48</v>
      </c>
      <c r="G25" s="36">
        <v>16.093510709399638</v>
      </c>
      <c r="H25" s="27">
        <v>11.822378848191963</v>
      </c>
      <c r="I25" s="27">
        <v>5.2364952060281729</v>
      </c>
      <c r="J25" s="27">
        <v>1.8051398204283458</v>
      </c>
      <c r="K25" s="36">
        <f t="shared" si="1"/>
        <v>4.6330664882234913</v>
      </c>
      <c r="L25" s="27">
        <f t="shared" si="1"/>
        <v>3.4034753660460786</v>
      </c>
      <c r="M25" s="27">
        <f t="shared" si="1"/>
        <v>1.5075039183726457</v>
      </c>
      <c r="N25" s="29">
        <f t="shared" si="1"/>
        <v>0.5196711245669734</v>
      </c>
    </row>
    <row r="26" spans="1:14" x14ac:dyDescent="0.25">
      <c r="A26" s="15"/>
      <c r="B26" s="1" t="s">
        <v>55</v>
      </c>
      <c r="C26" s="15" t="s">
        <v>53</v>
      </c>
      <c r="D26" s="1" t="s">
        <v>53</v>
      </c>
      <c r="E26" s="16" t="s">
        <v>49</v>
      </c>
      <c r="F26" s="1" t="s">
        <v>47</v>
      </c>
      <c r="G26" s="36">
        <v>24.083121720430846</v>
      </c>
      <c r="H26" s="27">
        <v>9.7090813153540303</v>
      </c>
      <c r="I26" s="27">
        <v>3.9595807952641668</v>
      </c>
      <c r="J26" s="27">
        <v>1.3307078591682409</v>
      </c>
      <c r="K26" s="36">
        <f t="shared" si="1"/>
        <v>6.9331487821091971</v>
      </c>
      <c r="L26" s="27">
        <f t="shared" si="1"/>
        <v>2.7950905234947134</v>
      </c>
      <c r="M26" s="27">
        <f t="shared" si="1"/>
        <v>1.1399005115295995</v>
      </c>
      <c r="N26" s="29">
        <f t="shared" si="1"/>
        <v>0.38308968746807354</v>
      </c>
    </row>
    <row r="27" spans="1:14" x14ac:dyDescent="0.25">
      <c r="A27" s="15"/>
      <c r="C27" s="15"/>
      <c r="E27" s="16"/>
      <c r="F27" s="1" t="s">
        <v>48</v>
      </c>
      <c r="G27" s="36">
        <v>2.9270912082342</v>
      </c>
      <c r="H27" s="27">
        <v>2.1502568216358799</v>
      </c>
      <c r="I27" s="27">
        <v>0.95241488052530665</v>
      </c>
      <c r="J27" s="27">
        <v>0.32831922092195781</v>
      </c>
      <c r="K27" s="36">
        <f t="shared" si="1"/>
        <v>0.84266313483252309</v>
      </c>
      <c r="L27" s="27">
        <f t="shared" si="1"/>
        <v>0.61902483561753519</v>
      </c>
      <c r="M27" s="27">
        <f t="shared" si="1"/>
        <v>0.27418513868884664</v>
      </c>
      <c r="N27" s="29">
        <f t="shared" si="1"/>
        <v>9.4517896521157038E-2</v>
      </c>
    </row>
    <row r="28" spans="1:14" x14ac:dyDescent="0.25">
      <c r="A28" s="15"/>
      <c r="B28" s="1" t="s">
        <v>56</v>
      </c>
      <c r="C28" s="15" t="s">
        <v>53</v>
      </c>
      <c r="D28" s="1" t="s">
        <v>53</v>
      </c>
      <c r="E28" s="16" t="s">
        <v>53</v>
      </c>
      <c r="F28" s="1" t="s">
        <v>47</v>
      </c>
      <c r="G28" s="36">
        <v>95.998867879535595</v>
      </c>
      <c r="H28" s="27">
        <v>38.701827165272682</v>
      </c>
      <c r="I28" s="27">
        <v>15.783471845364696</v>
      </c>
      <c r="J28" s="27">
        <v>5.3043973884074296</v>
      </c>
      <c r="K28" s="36">
        <f t="shared" si="1"/>
        <v>27.636551508944368</v>
      </c>
      <c r="L28" s="27">
        <f t="shared" si="1"/>
        <v>11.141642225255115</v>
      </c>
      <c r="M28" s="27">
        <f t="shared" si="1"/>
        <v>4.5438112165214504</v>
      </c>
      <c r="N28" s="29">
        <f t="shared" si="1"/>
        <v>1.5270518797428663</v>
      </c>
    </row>
    <row r="29" spans="1:14" x14ac:dyDescent="0.25">
      <c r="A29" s="15"/>
      <c r="C29" s="15"/>
      <c r="E29" s="16"/>
      <c r="F29" s="1" t="s">
        <v>48</v>
      </c>
      <c r="G29" s="36">
        <v>11.667816383298923</v>
      </c>
      <c r="H29" s="27">
        <v>8.5712401790576536</v>
      </c>
      <c r="I29" s="27">
        <v>3.7964658960506594</v>
      </c>
      <c r="J29" s="27">
        <v>1.3087287386360984</v>
      </c>
      <c r="K29" s="36">
        <f t="shared" si="1"/>
        <v>3.3589792837826287</v>
      </c>
      <c r="L29" s="27">
        <f t="shared" si="1"/>
        <v>2.4675241066520619</v>
      </c>
      <c r="M29" s="27">
        <f t="shared" si="1"/>
        <v>1.0929423190679219</v>
      </c>
      <c r="N29" s="29">
        <f t="shared" si="1"/>
        <v>0.37676224725836105</v>
      </c>
    </row>
    <row r="30" spans="1:14" x14ac:dyDescent="0.25">
      <c r="A30" s="15"/>
      <c r="B30" s="1" t="s">
        <v>57</v>
      </c>
      <c r="C30" s="15" t="s">
        <v>53</v>
      </c>
      <c r="D30" s="1" t="s">
        <v>53</v>
      </c>
      <c r="E30" s="16" t="s">
        <v>45</v>
      </c>
      <c r="F30" s="1" t="s">
        <v>47</v>
      </c>
      <c r="G30" s="36">
        <v>397.23597566747014</v>
      </c>
      <c r="H30" s="27">
        <v>160.14520185178318</v>
      </c>
      <c r="I30" s="27">
        <v>65.310799766733879</v>
      </c>
      <c r="J30" s="27">
        <v>21.949190844168097</v>
      </c>
      <c r="K30" s="36">
        <f t="shared" si="1"/>
        <v>114.35793718438295</v>
      </c>
      <c r="L30" s="27">
        <f t="shared" si="1"/>
        <v>46.103263690993735</v>
      </c>
      <c r="M30" s="27">
        <f t="shared" si="1"/>
        <v>18.801943415714625</v>
      </c>
      <c r="N30" s="29">
        <f t="shared" si="1"/>
        <v>6.318823927233133</v>
      </c>
    </row>
    <row r="31" spans="1:14" x14ac:dyDescent="0.25">
      <c r="A31" s="15"/>
      <c r="C31" s="15"/>
      <c r="E31" s="16"/>
      <c r="F31" s="1" t="s">
        <v>48</v>
      </c>
      <c r="G31" s="36">
        <v>48.280532128198907</v>
      </c>
      <c r="H31" s="27">
        <v>35.467136544575879</v>
      </c>
      <c r="I31" s="27">
        <v>15.709485618084514</v>
      </c>
      <c r="J31" s="27">
        <v>5.4154194612850359</v>
      </c>
      <c r="K31" s="36">
        <f t="shared" si="1"/>
        <v>13.899199464670472</v>
      </c>
      <c r="L31" s="27">
        <f t="shared" si="1"/>
        <v>10.210426098138234</v>
      </c>
      <c r="M31" s="27">
        <f t="shared" si="1"/>
        <v>4.5225117551179359</v>
      </c>
      <c r="N31" s="29">
        <f t="shared" si="1"/>
        <v>1.5590133737009197</v>
      </c>
    </row>
    <row r="32" spans="1:14" x14ac:dyDescent="0.25">
      <c r="A32" s="15"/>
      <c r="B32" s="1" t="s">
        <v>44</v>
      </c>
      <c r="C32" s="15" t="s">
        <v>49</v>
      </c>
      <c r="D32" s="1" t="s">
        <v>49</v>
      </c>
      <c r="E32" s="16" t="s">
        <v>49</v>
      </c>
      <c r="F32" s="1" t="s">
        <v>47</v>
      </c>
      <c r="G32" s="36">
        <v>8.2576340848422731</v>
      </c>
      <c r="H32" s="27">
        <v>3.300028800151396</v>
      </c>
      <c r="I32" s="27">
        <v>1.3398338519552684</v>
      </c>
      <c r="J32" s="27">
        <v>0.4500924331966526</v>
      </c>
      <c r="K32" s="36">
        <f t="shared" si="1"/>
        <v>2.3772418859577717</v>
      </c>
      <c r="L32" s="27">
        <f t="shared" si="1"/>
        <v>0.95002595271048651</v>
      </c>
      <c r="M32" s="27">
        <f t="shared" si="1"/>
        <v>0.38571691605211711</v>
      </c>
      <c r="N32" s="29">
        <f t="shared" si="1"/>
        <v>0.12957447299727018</v>
      </c>
    </row>
    <row r="33" spans="1:14" x14ac:dyDescent="0.25">
      <c r="A33" s="15"/>
      <c r="C33" s="15"/>
      <c r="E33" s="16"/>
      <c r="F33" s="1" t="s">
        <v>48</v>
      </c>
      <c r="G33" s="36">
        <v>0.96040112906443975</v>
      </c>
      <c r="H33" s="27">
        <v>0.69823096160021758</v>
      </c>
      <c r="I33" s="27">
        <v>0.30871346889932955</v>
      </c>
      <c r="J33" s="27">
        <v>0.10638563884467461</v>
      </c>
      <c r="K33" s="36">
        <f t="shared" si="1"/>
        <v>0.27648425298040208</v>
      </c>
      <c r="L33" s="27">
        <f t="shared" si="1"/>
        <v>0.20100961981779486</v>
      </c>
      <c r="M33" s="27">
        <f t="shared" si="1"/>
        <v>8.8873711463424085E-2</v>
      </c>
      <c r="N33" s="29">
        <f t="shared" si="1"/>
        <v>3.0626738134372944E-2</v>
      </c>
    </row>
    <row r="34" spans="1:14" x14ac:dyDescent="0.25">
      <c r="A34" s="15"/>
      <c r="B34" s="1" t="s">
        <v>52</v>
      </c>
      <c r="C34" s="15" t="s">
        <v>49</v>
      </c>
      <c r="D34" s="1" t="s">
        <v>49</v>
      </c>
      <c r="E34" s="16" t="s">
        <v>53</v>
      </c>
      <c r="F34" s="1" t="s">
        <v>47</v>
      </c>
      <c r="G34" s="36">
        <v>32.916144871527116</v>
      </c>
      <c r="H34" s="27">
        <v>13.154400515928161</v>
      </c>
      <c r="I34" s="27">
        <v>5.3407749388762387</v>
      </c>
      <c r="J34" s="27">
        <v>1.7941346860929772</v>
      </c>
      <c r="K34" s="36">
        <f t="shared" si="1"/>
        <v>9.476036054501801</v>
      </c>
      <c r="L34" s="27">
        <f t="shared" si="1"/>
        <v>3.7869432781637054</v>
      </c>
      <c r="M34" s="27">
        <f t="shared" si="1"/>
        <v>1.537524399570517</v>
      </c>
      <c r="N34" s="29">
        <f t="shared" si="1"/>
        <v>0.51650292093457306</v>
      </c>
    </row>
    <row r="35" spans="1:14" x14ac:dyDescent="0.25">
      <c r="A35" s="15"/>
      <c r="C35" s="15"/>
      <c r="E35" s="16"/>
      <c r="F35" s="1" t="s">
        <v>48</v>
      </c>
      <c r="G35" s="36">
        <v>3.8283002581927965</v>
      </c>
      <c r="H35" s="27">
        <v>2.783251382863551</v>
      </c>
      <c r="I35" s="27">
        <v>1.2305773253787993</v>
      </c>
      <c r="J35" s="27">
        <v>0.42406881492717047</v>
      </c>
      <c r="K35" s="36">
        <f t="shared" si="1"/>
        <v>1.1021069270318364</v>
      </c>
      <c r="L35" s="27">
        <f t="shared" si="1"/>
        <v>0.80125393042521853</v>
      </c>
      <c r="M35" s="27">
        <f t="shared" si="1"/>
        <v>0.35426369487238474</v>
      </c>
      <c r="N35" s="29">
        <f t="shared" si="1"/>
        <v>0.12208268603519742</v>
      </c>
    </row>
    <row r="36" spans="1:14" x14ac:dyDescent="0.25">
      <c r="A36" s="15"/>
      <c r="B36" s="1" t="s">
        <v>54</v>
      </c>
      <c r="C36" s="15" t="s">
        <v>49</v>
      </c>
      <c r="D36" s="1" t="s">
        <v>49</v>
      </c>
      <c r="E36" s="16" t="s">
        <v>45</v>
      </c>
      <c r="F36" s="1" t="s">
        <v>47</v>
      </c>
      <c r="G36" s="36">
        <v>136.2044908660867</v>
      </c>
      <c r="H36" s="27">
        <v>54.431903611847829</v>
      </c>
      <c r="I36" s="27">
        <v>22.099718366753088</v>
      </c>
      <c r="J36" s="27">
        <v>7.4239921600254792</v>
      </c>
      <c r="K36" s="36">
        <f t="shared" si="1"/>
        <v>39.211112700763209</v>
      </c>
      <c r="L36" s="27">
        <f t="shared" si="1"/>
        <v>15.670081753322494</v>
      </c>
      <c r="M36" s="27">
        <f t="shared" si="1"/>
        <v>6.3621584136007652</v>
      </c>
      <c r="N36" s="29">
        <f t="shared" si="1"/>
        <v>2.1372495974640637</v>
      </c>
    </row>
    <row r="37" spans="1:14" x14ac:dyDescent="0.25">
      <c r="A37" s="15"/>
      <c r="C37" s="15"/>
      <c r="E37" s="16"/>
      <c r="F37" s="1" t="s">
        <v>48</v>
      </c>
      <c r="G37" s="36">
        <v>15.841213774724364</v>
      </c>
      <c r="H37" s="27">
        <v>11.516881428091555</v>
      </c>
      <c r="I37" s="27">
        <v>5.0920348883126643</v>
      </c>
      <c r="J37" s="27">
        <v>1.7547643338786978</v>
      </c>
      <c r="K37" s="36">
        <f t="shared" si="1"/>
        <v>4.560434202190164</v>
      </c>
      <c r="L37" s="27">
        <f t="shared" si="1"/>
        <v>3.3155275040249439</v>
      </c>
      <c r="M37" s="27">
        <f t="shared" si="1"/>
        <v>1.4659160840603394</v>
      </c>
      <c r="N37" s="29">
        <f t="shared" si="1"/>
        <v>0.50516882095059645</v>
      </c>
    </row>
    <row r="38" spans="1:14" x14ac:dyDescent="0.25">
      <c r="A38" s="15"/>
      <c r="B38" s="1" t="s">
        <v>55</v>
      </c>
      <c r="C38" s="15" t="s">
        <v>49</v>
      </c>
      <c r="D38" s="1" t="s">
        <v>53</v>
      </c>
      <c r="E38" s="16" t="s">
        <v>49</v>
      </c>
      <c r="F38" s="1" t="s">
        <v>47</v>
      </c>
      <c r="G38" s="36">
        <v>24.772902254526816</v>
      </c>
      <c r="H38" s="27">
        <v>9.9000864004541871</v>
      </c>
      <c r="I38" s="27">
        <v>4.0195015558658049</v>
      </c>
      <c r="J38" s="27">
        <v>1.3502772995899577</v>
      </c>
      <c r="K38" s="36">
        <f t="shared" si="1"/>
        <v>7.1317256578733135</v>
      </c>
      <c r="L38" s="27">
        <f t="shared" si="1"/>
        <v>2.8500778581314594</v>
      </c>
      <c r="M38" s="27">
        <f t="shared" si="1"/>
        <v>1.1571507481563512</v>
      </c>
      <c r="N38" s="29">
        <f t="shared" si="1"/>
        <v>0.38872341899181045</v>
      </c>
    </row>
    <row r="39" spans="1:14" x14ac:dyDescent="0.25">
      <c r="A39" s="15"/>
      <c r="C39" s="15"/>
      <c r="E39" s="16"/>
      <c r="F39" s="1" t="s">
        <v>48</v>
      </c>
      <c r="G39" s="36">
        <v>2.8812033871933189</v>
      </c>
      <c r="H39" s="27">
        <v>2.0946928848006525</v>
      </c>
      <c r="I39" s="27">
        <v>0.92614040669798858</v>
      </c>
      <c r="J39" s="27">
        <v>0.31915691653402384</v>
      </c>
      <c r="K39" s="36">
        <f t="shared" si="1"/>
        <v>0.82945275894120618</v>
      </c>
      <c r="L39" s="27">
        <f t="shared" si="1"/>
        <v>0.60302885945338458</v>
      </c>
      <c r="M39" s="27">
        <f t="shared" si="1"/>
        <v>0.26662113439027224</v>
      </c>
      <c r="N39" s="29">
        <f t="shared" si="1"/>
        <v>9.1880214403118832E-2</v>
      </c>
    </row>
    <row r="40" spans="1:14" x14ac:dyDescent="0.25">
      <c r="A40" s="15"/>
      <c r="B40" s="1" t="s">
        <v>56</v>
      </c>
      <c r="C40" s="15" t="s">
        <v>49</v>
      </c>
      <c r="D40" s="1" t="s">
        <v>53</v>
      </c>
      <c r="E40" s="16" t="s">
        <v>53</v>
      </c>
      <c r="F40" s="1" t="s">
        <v>47</v>
      </c>
      <c r="G40" s="36">
        <v>98.748434614581356</v>
      </c>
      <c r="H40" s="27">
        <v>39.463201547784479</v>
      </c>
      <c r="I40" s="27">
        <v>16.022324816628714</v>
      </c>
      <c r="J40" s="27">
        <v>5.3824040582789312</v>
      </c>
      <c r="K40" s="36">
        <f t="shared" si="1"/>
        <v>28.428108163505403</v>
      </c>
      <c r="L40" s="27">
        <f t="shared" si="1"/>
        <v>11.360829834491115</v>
      </c>
      <c r="M40" s="27">
        <f t="shared" si="1"/>
        <v>4.6125731987115506</v>
      </c>
      <c r="N40" s="29">
        <f t="shared" si="1"/>
        <v>1.549508762803719</v>
      </c>
    </row>
    <row r="41" spans="1:14" x14ac:dyDescent="0.25">
      <c r="A41" s="15"/>
      <c r="C41" s="15"/>
      <c r="E41" s="16"/>
      <c r="F41" s="1" t="s">
        <v>48</v>
      </c>
      <c r="G41" s="36">
        <v>11.484900774578389</v>
      </c>
      <c r="H41" s="27">
        <v>8.3497541485906535</v>
      </c>
      <c r="I41" s="27">
        <v>3.6917319761363978</v>
      </c>
      <c r="J41" s="27">
        <v>1.2722064447815113</v>
      </c>
      <c r="K41" s="36">
        <f t="shared" si="1"/>
        <v>3.3063207810955091</v>
      </c>
      <c r="L41" s="27">
        <f t="shared" si="1"/>
        <v>2.4037617912756559</v>
      </c>
      <c r="M41" s="27">
        <f t="shared" si="1"/>
        <v>1.0627910846171542</v>
      </c>
      <c r="N41" s="29">
        <f t="shared" si="1"/>
        <v>0.36624805810559224</v>
      </c>
    </row>
    <row r="42" spans="1:14" x14ac:dyDescent="0.25">
      <c r="A42" s="15"/>
      <c r="B42" s="1" t="s">
        <v>57</v>
      </c>
      <c r="C42" s="15" t="s">
        <v>49</v>
      </c>
      <c r="D42" s="1" t="s">
        <v>53</v>
      </c>
      <c r="E42" s="16" t="s">
        <v>45</v>
      </c>
      <c r="F42" s="1" t="s">
        <v>47</v>
      </c>
      <c r="G42" s="36">
        <v>408.61347259825999</v>
      </c>
      <c r="H42" s="27">
        <v>163.29571083554345</v>
      </c>
      <c r="I42" s="27">
        <v>66.299155100259256</v>
      </c>
      <c r="J42" s="27">
        <v>22.271976480076432</v>
      </c>
      <c r="K42" s="36">
        <f t="shared" si="1"/>
        <v>117.6333381022896</v>
      </c>
      <c r="L42" s="27">
        <f t="shared" si="1"/>
        <v>47.010245259967462</v>
      </c>
      <c r="M42" s="27">
        <f t="shared" si="1"/>
        <v>19.08647524080229</v>
      </c>
      <c r="N42" s="29">
        <f t="shared" si="1"/>
        <v>6.4117487923921894</v>
      </c>
    </row>
    <row r="43" spans="1:14" ht="15.75" thickBot="1" x14ac:dyDescent="0.3">
      <c r="A43" s="17"/>
      <c r="B43" s="18"/>
      <c r="C43" s="17"/>
      <c r="D43" s="18"/>
      <c r="E43" s="19"/>
      <c r="F43" s="18" t="s">
        <v>48</v>
      </c>
      <c r="G43" s="37">
        <v>47.523641324173084</v>
      </c>
      <c r="H43" s="38">
        <v>34.550644284274654</v>
      </c>
      <c r="I43" s="38">
        <v>15.276104664937991</v>
      </c>
      <c r="J43" s="38">
        <v>5.2642930016360925</v>
      </c>
      <c r="K43" s="37">
        <f t="shared" si="1"/>
        <v>13.68130260657049</v>
      </c>
      <c r="L43" s="38">
        <f t="shared" si="1"/>
        <v>9.9465825120748281</v>
      </c>
      <c r="M43" s="38">
        <f t="shared" si="1"/>
        <v>4.3977482521810183</v>
      </c>
      <c r="N43" s="30">
        <f t="shared" si="1"/>
        <v>1.5155064628517891</v>
      </c>
    </row>
  </sheetData>
  <sheetProtection algorithmName="SHA-512" hashValue="Y5XXMFkIJX6QH5BAjKZXz4693kYIjcj017qCqVmy2Mh794yCoOr/zszVZnGJDIwruBD3T3S/gErrbo5EojpZ9A==" saltValue="eWivXI7mb4pc3kA1CMmo2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O61"/>
  <sheetViews>
    <sheetView topLeftCell="A7" zoomScale="90" zoomScaleNormal="90" workbookViewId="0">
      <selection activeCell="H7" sqref="H7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  <c r="B1" s="11"/>
    </row>
    <row r="2" spans="1:7" x14ac:dyDescent="0.25">
      <c r="A2" s="1" t="s">
        <v>3</v>
      </c>
    </row>
    <row r="3" spans="1:7" x14ac:dyDescent="0.25">
      <c r="A3" s="11" t="s">
        <v>1</v>
      </c>
      <c r="B3" s="11"/>
    </row>
    <row r="4" spans="1:7" x14ac:dyDescent="0.25">
      <c r="A4" s="1" t="s">
        <v>152</v>
      </c>
    </row>
    <row r="5" spans="1:7" ht="15.75" thickBot="1" x14ac:dyDescent="0.3">
      <c r="A5" s="20"/>
    </row>
    <row r="6" spans="1:7" ht="1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51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4.989867999207271E-2</v>
      </c>
    </row>
    <row r="9" spans="1:7" x14ac:dyDescent="0.25">
      <c r="A9" s="15"/>
      <c r="C9" s="15"/>
      <c r="E9" s="16"/>
      <c r="F9" s="15" t="s">
        <v>76</v>
      </c>
      <c r="G9" s="31">
        <v>4.6693908888217728E-2</v>
      </c>
    </row>
    <row r="10" spans="1:7" x14ac:dyDescent="0.25">
      <c r="A10" s="15"/>
      <c r="C10" s="15"/>
      <c r="E10" s="16"/>
      <c r="F10" s="15" t="s">
        <v>77</v>
      </c>
      <c r="G10" s="31">
        <v>5.1059825025568474E-2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4.989867999207271E-2</v>
      </c>
    </row>
    <row r="12" spans="1:7" x14ac:dyDescent="0.25">
      <c r="A12" s="15"/>
      <c r="C12" s="15"/>
      <c r="E12" s="16"/>
      <c r="F12" s="15" t="s">
        <v>76</v>
      </c>
      <c r="G12" s="31">
        <v>4.6693908888217728E-2</v>
      </c>
    </row>
    <row r="13" spans="1:7" x14ac:dyDescent="0.25">
      <c r="A13" s="15"/>
      <c r="C13" s="15"/>
      <c r="E13" s="16"/>
      <c r="F13" s="15" t="s">
        <v>77</v>
      </c>
      <c r="G13" s="31">
        <v>5.1059825025568474E-2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4.989867999207271E-2</v>
      </c>
    </row>
    <row r="15" spans="1:7" x14ac:dyDescent="0.25">
      <c r="A15" s="15"/>
      <c r="C15" s="15"/>
      <c r="E15" s="16"/>
      <c r="F15" s="15" t="s">
        <v>76</v>
      </c>
      <c r="G15" s="31">
        <v>4.6693908888217728E-2</v>
      </c>
    </row>
    <row r="16" spans="1:7" x14ac:dyDescent="0.25">
      <c r="A16" s="15"/>
      <c r="C16" s="15"/>
      <c r="E16" s="16"/>
      <c r="F16" s="15" t="s">
        <v>77</v>
      </c>
      <c r="G16" s="31">
        <v>5.1059825025568474E-2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0.14969603997621814</v>
      </c>
    </row>
    <row r="18" spans="1:7" x14ac:dyDescent="0.25">
      <c r="A18" s="15"/>
      <c r="C18" s="15"/>
      <c r="E18" s="16"/>
      <c r="F18" s="15" t="s">
        <v>76</v>
      </c>
      <c r="G18" s="31">
        <v>0.14008172666465318</v>
      </c>
    </row>
    <row r="19" spans="1:7" x14ac:dyDescent="0.25">
      <c r="A19" s="15"/>
      <c r="C19" s="15"/>
      <c r="E19" s="16"/>
      <c r="F19" s="15" t="s">
        <v>77</v>
      </c>
      <c r="G19" s="31">
        <v>0.1531794750767054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0.14969603997621814</v>
      </c>
    </row>
    <row r="21" spans="1:7" x14ac:dyDescent="0.25">
      <c r="A21" s="15"/>
      <c r="C21" s="15"/>
      <c r="E21" s="16"/>
      <c r="F21" s="15" t="s">
        <v>76</v>
      </c>
      <c r="G21" s="31">
        <v>0.14008172666465318</v>
      </c>
    </row>
    <row r="22" spans="1:7" x14ac:dyDescent="0.25">
      <c r="A22" s="15"/>
      <c r="C22" s="15"/>
      <c r="E22" s="16"/>
      <c r="F22" s="15" t="s">
        <v>77</v>
      </c>
      <c r="G22" s="31">
        <v>0.1531794750767054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0.14969603997621814</v>
      </c>
    </row>
    <row r="24" spans="1:7" x14ac:dyDescent="0.25">
      <c r="A24" s="15"/>
      <c r="C24" s="15"/>
      <c r="E24" s="16"/>
      <c r="F24" s="15" t="s">
        <v>76</v>
      </c>
      <c r="G24" s="31">
        <v>0.14008172666465318</v>
      </c>
    </row>
    <row r="25" spans="1:7" x14ac:dyDescent="0.25">
      <c r="A25" s="15"/>
      <c r="C25" s="15"/>
      <c r="E25" s="16"/>
      <c r="F25" s="15" t="s">
        <v>77</v>
      </c>
      <c r="G25" s="31">
        <v>0.1531794750767054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3.9213439807243913E-2</v>
      </c>
    </row>
    <row r="27" spans="1:7" x14ac:dyDescent="0.25">
      <c r="A27" s="15"/>
      <c r="C27" s="15"/>
      <c r="E27" s="16"/>
      <c r="F27" s="15" t="s">
        <v>76</v>
      </c>
      <c r="G27" s="31">
        <v>3.6694934331808961E-2</v>
      </c>
    </row>
    <row r="28" spans="1:7" x14ac:dyDescent="0.25">
      <c r="A28" s="15"/>
      <c r="C28" s="15"/>
      <c r="E28" s="16"/>
      <c r="F28" s="15" t="s">
        <v>77</v>
      </c>
      <c r="G28" s="31">
        <v>4.012593871274002E-2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3.9213439807243913E-2</v>
      </c>
    </row>
    <row r="30" spans="1:7" x14ac:dyDescent="0.25">
      <c r="A30" s="15"/>
      <c r="C30" s="15"/>
      <c r="E30" s="16"/>
      <c r="F30" s="15" t="s">
        <v>76</v>
      </c>
      <c r="G30" s="31">
        <v>3.6694934331808961E-2</v>
      </c>
    </row>
    <row r="31" spans="1:7" x14ac:dyDescent="0.25">
      <c r="A31" s="15"/>
      <c r="C31" s="15"/>
      <c r="E31" s="16"/>
      <c r="F31" s="15" t="s">
        <v>77</v>
      </c>
      <c r="G31" s="31">
        <v>4.012593871274002E-2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3.9213439807243913E-2</v>
      </c>
    </row>
    <row r="33" spans="1:7" x14ac:dyDescent="0.25">
      <c r="A33" s="15"/>
      <c r="C33" s="15"/>
      <c r="E33" s="16"/>
      <c r="F33" s="15" t="s">
        <v>76</v>
      </c>
      <c r="G33" s="31">
        <v>3.6694934331808961E-2</v>
      </c>
    </row>
    <row r="34" spans="1:7" x14ac:dyDescent="0.25">
      <c r="A34" s="15"/>
      <c r="C34" s="15"/>
      <c r="E34" s="16"/>
      <c r="F34" s="15" t="s">
        <v>77</v>
      </c>
      <c r="G34" s="31">
        <v>4.012593871274002E-2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0.11764031942173173</v>
      </c>
    </row>
    <row r="36" spans="1:7" x14ac:dyDescent="0.25">
      <c r="A36" s="15"/>
      <c r="C36" s="15"/>
      <c r="E36" s="16"/>
      <c r="F36" s="15" t="s">
        <v>76</v>
      </c>
      <c r="G36" s="31">
        <v>0.11008480299542688</v>
      </c>
    </row>
    <row r="37" spans="1:7" x14ac:dyDescent="0.25">
      <c r="A37" s="15"/>
      <c r="C37" s="15"/>
      <c r="E37" s="16"/>
      <c r="F37" s="15" t="s">
        <v>77</v>
      </c>
      <c r="G37" s="31">
        <v>0.12037781613822005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0.11764031942173173</v>
      </c>
    </row>
    <row r="39" spans="1:7" x14ac:dyDescent="0.25">
      <c r="A39" s="15"/>
      <c r="C39" s="15"/>
      <c r="E39" s="16"/>
      <c r="F39" s="15" t="s">
        <v>76</v>
      </c>
      <c r="G39" s="31">
        <v>0.11008480299542688</v>
      </c>
    </row>
    <row r="40" spans="1:7" x14ac:dyDescent="0.25">
      <c r="A40" s="15"/>
      <c r="C40" s="15"/>
      <c r="E40" s="16"/>
      <c r="F40" s="15" t="s">
        <v>77</v>
      </c>
      <c r="G40" s="31">
        <v>0.12037781613822005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0.11764031942173173</v>
      </c>
    </row>
    <row r="42" spans="1:7" x14ac:dyDescent="0.25">
      <c r="A42" s="15"/>
      <c r="C42" s="15"/>
      <c r="E42" s="16"/>
      <c r="F42" s="15" t="s">
        <v>76</v>
      </c>
      <c r="G42" s="31">
        <v>0.11008480299542688</v>
      </c>
    </row>
    <row r="43" spans="1:7" x14ac:dyDescent="0.25">
      <c r="A43" s="15"/>
      <c r="C43" s="15"/>
      <c r="E43" s="16"/>
      <c r="F43" s="15" t="s">
        <v>77</v>
      </c>
      <c r="G43" s="31">
        <v>0.12037781613822005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2.0056049094142169E-2</v>
      </c>
    </row>
    <row r="45" spans="1:7" x14ac:dyDescent="0.25">
      <c r="A45" s="15"/>
      <c r="C45" s="15"/>
      <c r="E45" s="16"/>
      <c r="F45" s="15" t="s">
        <v>76</v>
      </c>
      <c r="G45" s="31">
        <v>1.8767937933594138E-2</v>
      </c>
    </row>
    <row r="46" spans="1:7" x14ac:dyDescent="0.25">
      <c r="A46" s="15"/>
      <c r="C46" s="15"/>
      <c r="E46" s="16"/>
      <c r="F46" s="15" t="s">
        <v>77</v>
      </c>
      <c r="G46" s="31">
        <v>2.0522754461917633E-2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2.0056049094142169E-2</v>
      </c>
    </row>
    <row r="48" spans="1:7" x14ac:dyDescent="0.25">
      <c r="A48" s="15"/>
      <c r="C48" s="15"/>
      <c r="E48" s="16"/>
      <c r="F48" s="15" t="s">
        <v>76</v>
      </c>
      <c r="G48" s="31">
        <v>1.8767937933594138E-2</v>
      </c>
    </row>
    <row r="49" spans="1:7" x14ac:dyDescent="0.25">
      <c r="A49" s="15"/>
      <c r="C49" s="15"/>
      <c r="E49" s="16"/>
      <c r="F49" s="15" t="s">
        <v>77</v>
      </c>
      <c r="G49" s="31">
        <v>2.0522754461917633E-2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2.0056049094142169E-2</v>
      </c>
    </row>
    <row r="51" spans="1:7" x14ac:dyDescent="0.25">
      <c r="A51" s="15"/>
      <c r="C51" s="15"/>
      <c r="E51" s="16"/>
      <c r="F51" s="15" t="s">
        <v>76</v>
      </c>
      <c r="G51" s="31">
        <v>1.8767937933594138E-2</v>
      </c>
    </row>
    <row r="52" spans="1:7" x14ac:dyDescent="0.25">
      <c r="A52" s="15"/>
      <c r="C52" s="15"/>
      <c r="E52" s="16"/>
      <c r="F52" s="15" t="s">
        <v>77</v>
      </c>
      <c r="G52" s="31">
        <v>2.0522754461917633E-2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6.0168147282426504E-2</v>
      </c>
    </row>
    <row r="54" spans="1:7" x14ac:dyDescent="0.25">
      <c r="A54" s="15"/>
      <c r="C54" s="15"/>
      <c r="E54" s="16"/>
      <c r="F54" s="15" t="s">
        <v>76</v>
      </c>
      <c r="G54" s="31">
        <v>5.6303813800782414E-2</v>
      </c>
    </row>
    <row r="55" spans="1:7" x14ac:dyDescent="0.25">
      <c r="A55" s="15"/>
      <c r="C55" s="15"/>
      <c r="E55" s="16"/>
      <c r="F55" s="15" t="s">
        <v>77</v>
      </c>
      <c r="G55" s="31">
        <v>6.1568263385752893E-2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6.0168147282426504E-2</v>
      </c>
    </row>
    <row r="57" spans="1:7" x14ac:dyDescent="0.25">
      <c r="A57" s="15"/>
      <c r="C57" s="15"/>
      <c r="E57" s="16"/>
      <c r="F57" s="15" t="s">
        <v>76</v>
      </c>
      <c r="G57" s="31">
        <v>5.6303813800782414E-2</v>
      </c>
    </row>
    <row r="58" spans="1:7" x14ac:dyDescent="0.25">
      <c r="A58" s="15"/>
      <c r="C58" s="15"/>
      <c r="E58" s="16"/>
      <c r="F58" s="15" t="s">
        <v>77</v>
      </c>
      <c r="G58" s="31">
        <v>6.1568263385752893E-2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6.0168147282426504E-2</v>
      </c>
    </row>
    <row r="60" spans="1:7" x14ac:dyDescent="0.25">
      <c r="A60" s="15"/>
      <c r="C60" s="15"/>
      <c r="E60" s="16"/>
      <c r="F60" s="15" t="s">
        <v>76</v>
      </c>
      <c r="G60" s="31">
        <v>5.6303813800782414E-2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6.1568263385752893E-2</v>
      </c>
    </row>
  </sheetData>
  <sheetProtection algorithmName="SHA-512" hashValue="EcQ19O2j6JJ316u3fatSO1nf5v06D2b3QBOBbIcnMRU1rbW2KIPmcdzWo3mGj2w2dCo48D0DmSAgOC1fytnB6Q==" saltValue="Uv9zVQZ+zm66sBDQnncRjQ==" spinCount="100000" sheet="1" objects="1" scenarios="1"/>
  <mergeCells count="5">
    <mergeCell ref="B6:B7"/>
    <mergeCell ref="G6:G7"/>
    <mergeCell ref="C6:E6"/>
    <mergeCell ref="F6:F7"/>
    <mergeCell ref="A6: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7172-EA44-41B9-871B-5CE6ECE685F8}">
  <sheetPr codeName="Sheet11"/>
  <dimension ref="A1:O61"/>
  <sheetViews>
    <sheetView topLeftCell="A7" zoomScale="90" zoomScaleNormal="90" workbookViewId="0">
      <selection activeCell="H7" sqref="H7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8.140625" style="1" customWidth="1"/>
    <col min="7" max="14" width="11.85546875" style="27" customWidth="1"/>
    <col min="15" max="15" width="8.85546875" style="27"/>
    <col min="16" max="24" width="7" style="1" bestFit="1" customWidth="1"/>
    <col min="25" max="25" width="8.85546875" style="1"/>
    <col min="26" max="34" width="7" style="1" bestFit="1" customWidth="1"/>
    <col min="35" max="16384" width="8.85546875" style="1"/>
  </cols>
  <sheetData>
    <row r="1" spans="1:7" x14ac:dyDescent="0.25">
      <c r="A1" s="11" t="s">
        <v>0</v>
      </c>
      <c r="B1" s="11"/>
    </row>
    <row r="2" spans="1:7" x14ac:dyDescent="0.25">
      <c r="A2" s="1" t="s">
        <v>3</v>
      </c>
    </row>
    <row r="3" spans="1:7" x14ac:dyDescent="0.25">
      <c r="A3" s="11" t="s">
        <v>1</v>
      </c>
      <c r="B3" s="11"/>
    </row>
    <row r="4" spans="1:7" x14ac:dyDescent="0.25">
      <c r="A4" s="1" t="s">
        <v>151</v>
      </c>
    </row>
    <row r="5" spans="1:7" ht="15.75" thickBot="1" x14ac:dyDescent="0.3">
      <c r="A5" s="20"/>
    </row>
    <row r="6" spans="1:7" ht="15" customHeight="1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54" t="s">
        <v>35</v>
      </c>
      <c r="G6" s="56" t="s">
        <v>161</v>
      </c>
    </row>
    <row r="7" spans="1:7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55"/>
      <c r="G7" s="57"/>
    </row>
    <row r="8" spans="1:7" ht="15.75" thickTop="1" x14ac:dyDescent="0.25">
      <c r="A8" s="15" t="s">
        <v>51</v>
      </c>
      <c r="B8" s="1" t="s">
        <v>44</v>
      </c>
      <c r="C8" s="15" t="s">
        <v>45</v>
      </c>
      <c r="D8" s="1" t="s">
        <v>49</v>
      </c>
      <c r="E8" s="16" t="s">
        <v>49</v>
      </c>
      <c r="F8" s="15" t="s">
        <v>75</v>
      </c>
      <c r="G8" s="31">
        <v>0.25918431597845654</v>
      </c>
    </row>
    <row r="9" spans="1:7" x14ac:dyDescent="0.25">
      <c r="A9" s="15"/>
      <c r="C9" s="15"/>
      <c r="E9" s="16"/>
      <c r="F9" s="15" t="s">
        <v>76</v>
      </c>
      <c r="G9" s="31">
        <v>0.24253805586592184</v>
      </c>
    </row>
    <row r="10" spans="1:7" x14ac:dyDescent="0.25">
      <c r="A10" s="15"/>
      <c r="C10" s="15"/>
      <c r="E10" s="16"/>
      <c r="F10" s="15" t="s">
        <v>77</v>
      </c>
      <c r="G10" s="31">
        <v>0.26521554929577462</v>
      </c>
    </row>
    <row r="11" spans="1:7" x14ac:dyDescent="0.25">
      <c r="A11" s="15"/>
      <c r="B11" s="1" t="s">
        <v>52</v>
      </c>
      <c r="C11" s="15" t="s">
        <v>45</v>
      </c>
      <c r="D11" s="1" t="s">
        <v>49</v>
      </c>
      <c r="E11" s="16" t="s">
        <v>53</v>
      </c>
      <c r="F11" s="15" t="s">
        <v>75</v>
      </c>
      <c r="G11" s="31">
        <v>0.25918431597845654</v>
      </c>
    </row>
    <row r="12" spans="1:7" x14ac:dyDescent="0.25">
      <c r="A12" s="15"/>
      <c r="C12" s="15"/>
      <c r="E12" s="16"/>
      <c r="F12" s="15" t="s">
        <v>76</v>
      </c>
      <c r="G12" s="31">
        <v>0.24253805586592184</v>
      </c>
    </row>
    <row r="13" spans="1:7" x14ac:dyDescent="0.25">
      <c r="A13" s="15"/>
      <c r="C13" s="15"/>
      <c r="E13" s="16"/>
      <c r="F13" s="15" t="s">
        <v>77</v>
      </c>
      <c r="G13" s="31">
        <v>0.26521554929577462</v>
      </c>
    </row>
    <row r="14" spans="1:7" x14ac:dyDescent="0.25">
      <c r="A14" s="15"/>
      <c r="B14" s="1" t="s">
        <v>54</v>
      </c>
      <c r="C14" s="15" t="s">
        <v>45</v>
      </c>
      <c r="D14" s="1" t="s">
        <v>49</v>
      </c>
      <c r="E14" s="16" t="s">
        <v>45</v>
      </c>
      <c r="F14" s="15" t="s">
        <v>75</v>
      </c>
      <c r="G14" s="31">
        <v>0.25918431597845654</v>
      </c>
    </row>
    <row r="15" spans="1:7" x14ac:dyDescent="0.25">
      <c r="A15" s="15"/>
      <c r="C15" s="15"/>
      <c r="E15" s="16"/>
      <c r="F15" s="15" t="s">
        <v>76</v>
      </c>
      <c r="G15" s="31">
        <v>0.24253805586592184</v>
      </c>
    </row>
    <row r="16" spans="1:7" x14ac:dyDescent="0.25">
      <c r="A16" s="15"/>
      <c r="C16" s="15"/>
      <c r="E16" s="16"/>
      <c r="F16" s="15" t="s">
        <v>77</v>
      </c>
      <c r="G16" s="31">
        <v>0.26521554929577462</v>
      </c>
    </row>
    <row r="17" spans="1:7" x14ac:dyDescent="0.25">
      <c r="A17" s="15"/>
      <c r="B17" s="1" t="s">
        <v>55</v>
      </c>
      <c r="C17" s="15" t="s">
        <v>45</v>
      </c>
      <c r="D17" s="1" t="s">
        <v>53</v>
      </c>
      <c r="E17" s="16" t="s">
        <v>49</v>
      </c>
      <c r="F17" s="15" t="s">
        <v>75</v>
      </c>
      <c r="G17" s="31">
        <v>0.77755294793536966</v>
      </c>
    </row>
    <row r="18" spans="1:7" x14ac:dyDescent="0.25">
      <c r="A18" s="15"/>
      <c r="C18" s="15"/>
      <c r="E18" s="16"/>
      <c r="F18" s="15" t="s">
        <v>76</v>
      </c>
      <c r="G18" s="31">
        <v>0.72761416759776543</v>
      </c>
    </row>
    <row r="19" spans="1:7" x14ac:dyDescent="0.25">
      <c r="A19" s="15"/>
      <c r="C19" s="15"/>
      <c r="E19" s="16"/>
      <c r="F19" s="15" t="s">
        <v>77</v>
      </c>
      <c r="G19" s="31">
        <v>0.79564664788732387</v>
      </c>
    </row>
    <row r="20" spans="1:7" x14ac:dyDescent="0.25">
      <c r="A20" s="15"/>
      <c r="B20" s="1" t="s">
        <v>56</v>
      </c>
      <c r="C20" s="15" t="s">
        <v>45</v>
      </c>
      <c r="D20" s="1" t="s">
        <v>53</v>
      </c>
      <c r="E20" s="16" t="s">
        <v>53</v>
      </c>
      <c r="F20" s="15" t="s">
        <v>75</v>
      </c>
      <c r="G20" s="31">
        <v>0.77755294793536966</v>
      </c>
    </row>
    <row r="21" spans="1:7" x14ac:dyDescent="0.25">
      <c r="A21" s="15"/>
      <c r="C21" s="15"/>
      <c r="E21" s="16"/>
      <c r="F21" s="15" t="s">
        <v>76</v>
      </c>
      <c r="G21" s="31">
        <v>0.72761416759776543</v>
      </c>
    </row>
    <row r="22" spans="1:7" x14ac:dyDescent="0.25">
      <c r="A22" s="15"/>
      <c r="C22" s="15"/>
      <c r="E22" s="16"/>
      <c r="F22" s="15" t="s">
        <v>77</v>
      </c>
      <c r="G22" s="31">
        <v>0.79564664788732387</v>
      </c>
    </row>
    <row r="23" spans="1:7" x14ac:dyDescent="0.25">
      <c r="A23" s="15"/>
      <c r="B23" s="1" t="s">
        <v>57</v>
      </c>
      <c r="C23" s="15" t="s">
        <v>45</v>
      </c>
      <c r="D23" s="1" t="s">
        <v>53</v>
      </c>
      <c r="E23" s="16" t="s">
        <v>45</v>
      </c>
      <c r="F23" s="15" t="s">
        <v>75</v>
      </c>
      <c r="G23" s="31">
        <v>0.77755294793536966</v>
      </c>
    </row>
    <row r="24" spans="1:7" x14ac:dyDescent="0.25">
      <c r="A24" s="15"/>
      <c r="C24" s="15"/>
      <c r="E24" s="16"/>
      <c r="F24" s="15" t="s">
        <v>76</v>
      </c>
      <c r="G24" s="31">
        <v>0.72761416759776543</v>
      </c>
    </row>
    <row r="25" spans="1:7" x14ac:dyDescent="0.25">
      <c r="A25" s="15"/>
      <c r="C25" s="15"/>
      <c r="E25" s="16"/>
      <c r="F25" s="15" t="s">
        <v>77</v>
      </c>
      <c r="G25" s="31">
        <v>0.79564664788732387</v>
      </c>
    </row>
    <row r="26" spans="1:7" x14ac:dyDescent="0.25">
      <c r="A26" s="15"/>
      <c r="B26" s="1" t="s">
        <v>44</v>
      </c>
      <c r="C26" s="15" t="s">
        <v>53</v>
      </c>
      <c r="D26" s="1" t="s">
        <v>49</v>
      </c>
      <c r="E26" s="16" t="s">
        <v>49</v>
      </c>
      <c r="F26" s="15" t="s">
        <v>75</v>
      </c>
      <c r="G26" s="31">
        <v>3.2398039497307067E-2</v>
      </c>
    </row>
    <row r="27" spans="1:7" x14ac:dyDescent="0.25">
      <c r="A27" s="15"/>
      <c r="C27" s="15"/>
      <c r="E27" s="16"/>
      <c r="F27" s="15" t="s">
        <v>76</v>
      </c>
      <c r="G27" s="31">
        <v>3.031725698324023E-2</v>
      </c>
    </row>
    <row r="28" spans="1:7" x14ac:dyDescent="0.25">
      <c r="A28" s="15"/>
      <c r="C28" s="15"/>
      <c r="E28" s="16"/>
      <c r="F28" s="15" t="s">
        <v>77</v>
      </c>
      <c r="G28" s="31">
        <v>3.3151943661971828E-2</v>
      </c>
    </row>
    <row r="29" spans="1:7" x14ac:dyDescent="0.25">
      <c r="A29" s="15"/>
      <c r="B29" s="1" t="s">
        <v>52</v>
      </c>
      <c r="C29" s="15" t="s">
        <v>53</v>
      </c>
      <c r="D29" s="1" t="s">
        <v>49</v>
      </c>
      <c r="E29" s="16" t="s">
        <v>53</v>
      </c>
      <c r="F29" s="15" t="s">
        <v>75</v>
      </c>
      <c r="G29" s="31">
        <v>3.2398039497307067E-2</v>
      </c>
    </row>
    <row r="30" spans="1:7" x14ac:dyDescent="0.25">
      <c r="A30" s="15"/>
      <c r="C30" s="15"/>
      <c r="E30" s="16"/>
      <c r="F30" s="15" t="s">
        <v>76</v>
      </c>
      <c r="G30" s="31">
        <v>3.031725698324023E-2</v>
      </c>
    </row>
    <row r="31" spans="1:7" x14ac:dyDescent="0.25">
      <c r="A31" s="15"/>
      <c r="C31" s="15"/>
      <c r="E31" s="16"/>
      <c r="F31" s="15" t="s">
        <v>77</v>
      </c>
      <c r="G31" s="31">
        <v>3.3151943661971828E-2</v>
      </c>
    </row>
    <row r="32" spans="1:7" x14ac:dyDescent="0.25">
      <c r="A32" s="15"/>
      <c r="B32" s="1" t="s">
        <v>54</v>
      </c>
      <c r="C32" s="15" t="s">
        <v>53</v>
      </c>
      <c r="D32" s="1" t="s">
        <v>49</v>
      </c>
      <c r="E32" s="16" t="s">
        <v>45</v>
      </c>
      <c r="F32" s="15" t="s">
        <v>75</v>
      </c>
      <c r="G32" s="31">
        <v>3.2398039497307067E-2</v>
      </c>
    </row>
    <row r="33" spans="1:7" x14ac:dyDescent="0.25">
      <c r="A33" s="15"/>
      <c r="C33" s="15"/>
      <c r="E33" s="16"/>
      <c r="F33" s="15" t="s">
        <v>76</v>
      </c>
      <c r="G33" s="31">
        <v>3.031725698324023E-2</v>
      </c>
    </row>
    <row r="34" spans="1:7" x14ac:dyDescent="0.25">
      <c r="A34" s="15"/>
      <c r="C34" s="15"/>
      <c r="E34" s="16"/>
      <c r="F34" s="15" t="s">
        <v>77</v>
      </c>
      <c r="G34" s="31">
        <v>3.3151943661971828E-2</v>
      </c>
    </row>
    <row r="35" spans="1:7" x14ac:dyDescent="0.25">
      <c r="A35" s="15"/>
      <c r="B35" s="1" t="s">
        <v>55</v>
      </c>
      <c r="C35" s="15" t="s">
        <v>53</v>
      </c>
      <c r="D35" s="1" t="s">
        <v>53</v>
      </c>
      <c r="E35" s="16" t="s">
        <v>49</v>
      </c>
      <c r="F35" s="15" t="s">
        <v>75</v>
      </c>
      <c r="G35" s="31">
        <v>9.7194118491921208E-2</v>
      </c>
    </row>
    <row r="36" spans="1:7" x14ac:dyDescent="0.25">
      <c r="A36" s="15"/>
      <c r="C36" s="15"/>
      <c r="E36" s="16"/>
      <c r="F36" s="15" t="s">
        <v>76</v>
      </c>
      <c r="G36" s="31">
        <v>9.0951770949720678E-2</v>
      </c>
    </row>
    <row r="37" spans="1:7" x14ac:dyDescent="0.25">
      <c r="A37" s="15"/>
      <c r="C37" s="15"/>
      <c r="E37" s="16"/>
      <c r="F37" s="15" t="s">
        <v>77</v>
      </c>
      <c r="G37" s="31">
        <v>9.9455830985915483E-2</v>
      </c>
    </row>
    <row r="38" spans="1:7" x14ac:dyDescent="0.25">
      <c r="A38" s="15"/>
      <c r="B38" s="1" t="s">
        <v>56</v>
      </c>
      <c r="C38" s="15" t="s">
        <v>53</v>
      </c>
      <c r="D38" s="1" t="s">
        <v>53</v>
      </c>
      <c r="E38" s="16" t="s">
        <v>53</v>
      </c>
      <c r="F38" s="15" t="s">
        <v>75</v>
      </c>
      <c r="G38" s="31">
        <v>9.7194118491921208E-2</v>
      </c>
    </row>
    <row r="39" spans="1:7" x14ac:dyDescent="0.25">
      <c r="A39" s="15"/>
      <c r="C39" s="15"/>
      <c r="E39" s="16"/>
      <c r="F39" s="15" t="s">
        <v>76</v>
      </c>
      <c r="G39" s="31">
        <v>9.0951770949720678E-2</v>
      </c>
    </row>
    <row r="40" spans="1:7" x14ac:dyDescent="0.25">
      <c r="A40" s="15"/>
      <c r="C40" s="15"/>
      <c r="E40" s="16"/>
      <c r="F40" s="15" t="s">
        <v>77</v>
      </c>
      <c r="G40" s="31">
        <v>9.9455830985915483E-2</v>
      </c>
    </row>
    <row r="41" spans="1:7" x14ac:dyDescent="0.25">
      <c r="A41" s="15"/>
      <c r="B41" s="1" t="s">
        <v>57</v>
      </c>
      <c r="C41" s="15" t="s">
        <v>53</v>
      </c>
      <c r="D41" s="1" t="s">
        <v>53</v>
      </c>
      <c r="E41" s="16" t="s">
        <v>45</v>
      </c>
      <c r="F41" s="15" t="s">
        <v>75</v>
      </c>
      <c r="G41" s="31">
        <v>9.7194118491921208E-2</v>
      </c>
    </row>
    <row r="42" spans="1:7" x14ac:dyDescent="0.25">
      <c r="A42" s="15"/>
      <c r="C42" s="15"/>
      <c r="E42" s="16"/>
      <c r="F42" s="15" t="s">
        <v>76</v>
      </c>
      <c r="G42" s="31">
        <v>9.0951770949720678E-2</v>
      </c>
    </row>
    <row r="43" spans="1:7" x14ac:dyDescent="0.25">
      <c r="A43" s="15"/>
      <c r="C43" s="15"/>
      <c r="E43" s="16"/>
      <c r="F43" s="15" t="s">
        <v>77</v>
      </c>
      <c r="G43" s="31">
        <v>9.9455830985915483E-2</v>
      </c>
    </row>
    <row r="44" spans="1:7" x14ac:dyDescent="0.25">
      <c r="A44" s="15"/>
      <c r="B44" s="1" t="s">
        <v>44</v>
      </c>
      <c r="C44" s="15" t="s">
        <v>49</v>
      </c>
      <c r="D44" s="1" t="s">
        <v>49</v>
      </c>
      <c r="E44" s="16" t="s">
        <v>49</v>
      </c>
      <c r="F44" s="15" t="s">
        <v>75</v>
      </c>
      <c r="G44" s="31">
        <v>1.079934649910236E-2</v>
      </c>
    </row>
    <row r="45" spans="1:7" x14ac:dyDescent="0.25">
      <c r="A45" s="15"/>
      <c r="C45" s="15"/>
      <c r="E45" s="16"/>
      <c r="F45" s="15" t="s">
        <v>76</v>
      </c>
      <c r="G45" s="31">
        <v>1.0105752327746742E-2</v>
      </c>
    </row>
    <row r="46" spans="1:7" x14ac:dyDescent="0.25">
      <c r="A46" s="15"/>
      <c r="C46" s="15"/>
      <c r="E46" s="16"/>
      <c r="F46" s="15" t="s">
        <v>77</v>
      </c>
      <c r="G46" s="31">
        <v>1.1050647887323944E-2</v>
      </c>
    </row>
    <row r="47" spans="1:7" x14ac:dyDescent="0.25">
      <c r="A47" s="15"/>
      <c r="B47" s="1" t="s">
        <v>52</v>
      </c>
      <c r="C47" s="15" t="s">
        <v>49</v>
      </c>
      <c r="D47" s="1" t="s">
        <v>49</v>
      </c>
      <c r="E47" s="16" t="s">
        <v>53</v>
      </c>
      <c r="F47" s="15" t="s">
        <v>75</v>
      </c>
      <c r="G47" s="31">
        <v>1.079934649910236E-2</v>
      </c>
    </row>
    <row r="48" spans="1:7" x14ac:dyDescent="0.25">
      <c r="A48" s="15"/>
      <c r="C48" s="15"/>
      <c r="E48" s="16"/>
      <c r="F48" s="15" t="s">
        <v>76</v>
      </c>
      <c r="G48" s="31">
        <v>1.0105752327746742E-2</v>
      </c>
    </row>
    <row r="49" spans="1:7" x14ac:dyDescent="0.25">
      <c r="A49" s="15"/>
      <c r="C49" s="15"/>
      <c r="E49" s="16"/>
      <c r="F49" s="15" t="s">
        <v>77</v>
      </c>
      <c r="G49" s="31">
        <v>1.1050647887323944E-2</v>
      </c>
    </row>
    <row r="50" spans="1:7" x14ac:dyDescent="0.25">
      <c r="A50" s="15"/>
      <c r="B50" s="1" t="s">
        <v>54</v>
      </c>
      <c r="C50" s="15" t="s">
        <v>49</v>
      </c>
      <c r="D50" s="1" t="s">
        <v>49</v>
      </c>
      <c r="E50" s="16" t="s">
        <v>45</v>
      </c>
      <c r="F50" s="15" t="s">
        <v>75</v>
      </c>
      <c r="G50" s="31">
        <v>1.079934649910236E-2</v>
      </c>
    </row>
    <row r="51" spans="1:7" x14ac:dyDescent="0.25">
      <c r="A51" s="15"/>
      <c r="C51" s="15"/>
      <c r="E51" s="16"/>
      <c r="F51" s="15" t="s">
        <v>76</v>
      </c>
      <c r="G51" s="31">
        <v>1.0105752327746742E-2</v>
      </c>
    </row>
    <row r="52" spans="1:7" x14ac:dyDescent="0.25">
      <c r="A52" s="15"/>
      <c r="C52" s="15"/>
      <c r="E52" s="16"/>
      <c r="F52" s="15" t="s">
        <v>77</v>
      </c>
      <c r="G52" s="31">
        <v>1.1050647887323944E-2</v>
      </c>
    </row>
    <row r="53" spans="1:7" x14ac:dyDescent="0.25">
      <c r="A53" s="15"/>
      <c r="B53" s="1" t="s">
        <v>55</v>
      </c>
      <c r="C53" s="15" t="s">
        <v>49</v>
      </c>
      <c r="D53" s="1" t="s">
        <v>53</v>
      </c>
      <c r="E53" s="16" t="s">
        <v>49</v>
      </c>
      <c r="F53" s="15" t="s">
        <v>75</v>
      </c>
      <c r="G53" s="31">
        <v>3.2398039497307067E-2</v>
      </c>
    </row>
    <row r="54" spans="1:7" x14ac:dyDescent="0.25">
      <c r="A54" s="15"/>
      <c r="C54" s="15"/>
      <c r="E54" s="16"/>
      <c r="F54" s="15" t="s">
        <v>76</v>
      </c>
      <c r="G54" s="31">
        <v>3.031725698324023E-2</v>
      </c>
    </row>
    <row r="55" spans="1:7" x14ac:dyDescent="0.25">
      <c r="A55" s="15"/>
      <c r="C55" s="15"/>
      <c r="E55" s="16"/>
      <c r="F55" s="15" t="s">
        <v>77</v>
      </c>
      <c r="G55" s="31">
        <v>3.3151943661971828E-2</v>
      </c>
    </row>
    <row r="56" spans="1:7" x14ac:dyDescent="0.25">
      <c r="A56" s="15"/>
      <c r="B56" s="1" t="s">
        <v>56</v>
      </c>
      <c r="C56" s="15" t="s">
        <v>49</v>
      </c>
      <c r="D56" s="1" t="s">
        <v>53</v>
      </c>
      <c r="E56" s="16" t="s">
        <v>53</v>
      </c>
      <c r="F56" s="15" t="s">
        <v>75</v>
      </c>
      <c r="G56" s="31">
        <v>3.2398039497307067E-2</v>
      </c>
    </row>
    <row r="57" spans="1:7" x14ac:dyDescent="0.25">
      <c r="A57" s="15"/>
      <c r="C57" s="15"/>
      <c r="E57" s="16"/>
      <c r="F57" s="15" t="s">
        <v>76</v>
      </c>
      <c r="G57" s="31">
        <v>3.031725698324023E-2</v>
      </c>
    </row>
    <row r="58" spans="1:7" x14ac:dyDescent="0.25">
      <c r="A58" s="15"/>
      <c r="C58" s="15"/>
      <c r="E58" s="16"/>
      <c r="F58" s="15" t="s">
        <v>77</v>
      </c>
      <c r="G58" s="31">
        <v>3.3151943661971828E-2</v>
      </c>
    </row>
    <row r="59" spans="1:7" x14ac:dyDescent="0.25">
      <c r="A59" s="15"/>
      <c r="B59" s="1" t="s">
        <v>57</v>
      </c>
      <c r="C59" s="15" t="s">
        <v>49</v>
      </c>
      <c r="D59" s="1" t="s">
        <v>53</v>
      </c>
      <c r="E59" s="16" t="s">
        <v>45</v>
      </c>
      <c r="F59" s="15" t="s">
        <v>75</v>
      </c>
      <c r="G59" s="31">
        <v>3.2398039497307067E-2</v>
      </c>
    </row>
    <row r="60" spans="1:7" x14ac:dyDescent="0.25">
      <c r="A60" s="15"/>
      <c r="C60" s="15"/>
      <c r="E60" s="16"/>
      <c r="F60" s="15" t="s">
        <v>76</v>
      </c>
      <c r="G60" s="31">
        <v>3.031725698324023E-2</v>
      </c>
    </row>
    <row r="61" spans="1:7" ht="15.75" thickBot="1" x14ac:dyDescent="0.3">
      <c r="A61" s="17"/>
      <c r="B61" s="18"/>
      <c r="C61" s="17"/>
      <c r="D61" s="18"/>
      <c r="E61" s="19"/>
      <c r="F61" s="19" t="s">
        <v>77</v>
      </c>
      <c r="G61" s="32">
        <v>3.3151943661971828E-2</v>
      </c>
    </row>
  </sheetData>
  <sheetProtection algorithmName="SHA-512" hashValue="gFgsE7PdI/+m9a1TeOwWqVCY4vDVmtlA6fD8GK0qr6CkPkTh/UlnB0JnGWwJasyzDatExbM5mq7Uuvdwq7ExOw==" saltValue="w2Q1hO10vAXMryPQ5fZWKQ==" spinCount="100000" sheet="1" objects="1" scenarios="1"/>
  <mergeCells count="5">
    <mergeCell ref="A6:A7"/>
    <mergeCell ref="B6:B7"/>
    <mergeCell ref="C6:E6"/>
    <mergeCell ref="F6:F7"/>
    <mergeCell ref="G6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O13"/>
  <sheetViews>
    <sheetView zoomScale="90" zoomScaleNormal="90" workbookViewId="0">
      <selection activeCell="C4" sqref="C4"/>
    </sheetView>
  </sheetViews>
  <sheetFormatPr defaultColWidth="8.85546875" defaultRowHeight="15" x14ac:dyDescent="0.25"/>
  <cols>
    <col min="1" max="1" width="25.5703125" style="1" customWidth="1"/>
    <col min="2" max="2" width="8.85546875" style="1"/>
    <col min="3" max="5" width="14.5703125" style="1" customWidth="1"/>
    <col min="6" max="6" width="13.85546875" style="1" customWidth="1"/>
    <col min="7" max="14" width="11.85546875" style="27" customWidth="1"/>
    <col min="15" max="15" width="8.85546875" style="27"/>
    <col min="16" max="16384" width="8.85546875" style="1"/>
  </cols>
  <sheetData>
    <row r="1" spans="1:14" x14ac:dyDescent="0.25">
      <c r="A1" s="11" t="s">
        <v>0</v>
      </c>
    </row>
    <row r="2" spans="1:14" x14ac:dyDescent="0.25">
      <c r="A2" s="1" t="s">
        <v>2</v>
      </c>
    </row>
    <row r="3" spans="1:14" x14ac:dyDescent="0.25">
      <c r="A3" s="11" t="s">
        <v>1</v>
      </c>
    </row>
    <row r="4" spans="1:14" x14ac:dyDescent="0.25">
      <c r="A4" s="1" t="s">
        <v>31</v>
      </c>
    </row>
    <row r="5" spans="1:14" ht="15.75" thickBot="1" x14ac:dyDescent="0.3"/>
    <row r="6" spans="1:14" ht="15.75" thickBot="1" x14ac:dyDescent="0.3">
      <c r="A6" s="50" t="s">
        <v>32</v>
      </c>
      <c r="B6" s="52" t="s">
        <v>33</v>
      </c>
      <c r="C6" s="45" t="s">
        <v>34</v>
      </c>
      <c r="D6" s="46"/>
      <c r="E6" s="47"/>
      <c r="F6" s="48" t="s">
        <v>35</v>
      </c>
      <c r="G6" s="42" t="s">
        <v>50</v>
      </c>
      <c r="H6" s="43"/>
      <c r="I6" s="43"/>
      <c r="J6" s="43"/>
      <c r="K6" s="42" t="s">
        <v>36</v>
      </c>
      <c r="L6" s="43"/>
      <c r="M6" s="43"/>
      <c r="N6" s="44"/>
    </row>
    <row r="7" spans="1:14" ht="15.75" thickBot="1" x14ac:dyDescent="0.3">
      <c r="A7" s="51"/>
      <c r="B7" s="53"/>
      <c r="C7" s="23" t="s">
        <v>37</v>
      </c>
      <c r="D7" s="13" t="s">
        <v>38</v>
      </c>
      <c r="E7" s="14" t="s">
        <v>39</v>
      </c>
      <c r="F7" s="49"/>
      <c r="G7" s="33" t="s">
        <v>40</v>
      </c>
      <c r="H7" s="34" t="s">
        <v>41</v>
      </c>
      <c r="I7" s="34" t="s">
        <v>42</v>
      </c>
      <c r="J7" s="34" t="s">
        <v>43</v>
      </c>
      <c r="K7" s="39" t="s">
        <v>40</v>
      </c>
      <c r="L7" s="40" t="s">
        <v>41</v>
      </c>
      <c r="M7" s="40" t="s">
        <v>42</v>
      </c>
      <c r="N7" s="41" t="s">
        <v>43</v>
      </c>
    </row>
    <row r="8" spans="1:14" ht="15.75" thickTop="1" x14ac:dyDescent="0.25">
      <c r="A8" s="15" t="s">
        <v>2</v>
      </c>
      <c r="B8" s="1" t="s">
        <v>44</v>
      </c>
      <c r="C8" s="15" t="s">
        <v>45</v>
      </c>
      <c r="D8" s="1" t="s">
        <v>46</v>
      </c>
      <c r="E8" s="16" t="s">
        <v>46</v>
      </c>
      <c r="F8" s="1" t="s">
        <v>47</v>
      </c>
      <c r="G8" s="36">
        <v>4.0022270922214584</v>
      </c>
      <c r="H8" s="27">
        <v>2.4607378144832661</v>
      </c>
      <c r="I8" s="27">
        <v>1.0577298727551006</v>
      </c>
      <c r="J8" s="27">
        <v>0.35727654447518403</v>
      </c>
      <c r="K8" s="36">
        <f>(G8*24.45)/(84.93)</f>
        <v>1.152177704048212</v>
      </c>
      <c r="L8" s="27">
        <f>(H8*24.45)/(84.93)</f>
        <v>0.70840738919246271</v>
      </c>
      <c r="M8" s="27">
        <f t="shared" ref="M8:N13" si="0">(I8*24.45)/(84.93)</f>
        <v>0.30450365464337931</v>
      </c>
      <c r="N8" s="29">
        <f t="shared" si="0"/>
        <v>0.10285425070550157</v>
      </c>
    </row>
    <row r="9" spans="1:14" x14ac:dyDescent="0.25">
      <c r="A9" s="15"/>
      <c r="C9" s="15"/>
      <c r="E9" s="16"/>
      <c r="F9" s="1" t="s">
        <v>48</v>
      </c>
      <c r="G9" s="36">
        <v>0.75205396819240511</v>
      </c>
      <c r="H9" s="27">
        <v>0.6205735008451162</v>
      </c>
      <c r="I9" s="27">
        <v>0.29592623010335273</v>
      </c>
      <c r="J9" s="27">
        <v>0.10334199692460225</v>
      </c>
      <c r="K9" s="36">
        <f t="shared" ref="K9:L13" si="1">(G9*24.45)/(84.93)</f>
        <v>0.21650440977633703</v>
      </c>
      <c r="L9" s="27">
        <f t="shared" si="1"/>
        <v>0.17865326852305535</v>
      </c>
      <c r="M9" s="27">
        <f t="shared" si="0"/>
        <v>8.5192468221205381E-2</v>
      </c>
      <c r="N9" s="29">
        <f t="shared" si="0"/>
        <v>2.9750521898110501E-2</v>
      </c>
    </row>
    <row r="10" spans="1:14" x14ac:dyDescent="0.25">
      <c r="A10" s="15"/>
      <c r="B10" s="1" t="s">
        <v>44</v>
      </c>
      <c r="C10" s="15" t="s">
        <v>53</v>
      </c>
      <c r="D10" s="1" t="s">
        <v>46</v>
      </c>
      <c r="E10" s="16" t="s">
        <v>46</v>
      </c>
      <c r="F10" s="1" t="s">
        <v>47</v>
      </c>
      <c r="G10" s="36">
        <v>6.8098434289164418</v>
      </c>
      <c r="H10" s="27">
        <v>2.745380119890712</v>
      </c>
      <c r="I10" s="27">
        <v>1.1196274956754668</v>
      </c>
      <c r="J10" s="27">
        <v>0.37627647593860991</v>
      </c>
      <c r="K10" s="36">
        <f t="shared" si="1"/>
        <v>1.9604459182504059</v>
      </c>
      <c r="L10" s="27">
        <f t="shared" si="1"/>
        <v>0.79035139445811731</v>
      </c>
      <c r="M10" s="27">
        <f t="shared" si="0"/>
        <v>0.32232299857841945</v>
      </c>
      <c r="N10" s="29">
        <f t="shared" si="0"/>
        <v>0.10832402963262701</v>
      </c>
    </row>
    <row r="11" spans="1:14" x14ac:dyDescent="0.25">
      <c r="A11" s="15"/>
      <c r="C11" s="15"/>
      <c r="E11" s="16"/>
      <c r="F11" s="1" t="s">
        <v>48</v>
      </c>
      <c r="G11" s="36">
        <v>0.8276764558027635</v>
      </c>
      <c r="H11" s="27">
        <v>0.60801554122767976</v>
      </c>
      <c r="I11" s="27">
        <v>0.26930878359699073</v>
      </c>
      <c r="J11" s="27">
        <v>9.2836905245785611E-2</v>
      </c>
      <c r="K11" s="36">
        <f t="shared" si="1"/>
        <v>0.2382749245776235</v>
      </c>
      <c r="L11" s="27">
        <f t="shared" si="1"/>
        <v>0.17503803111994312</v>
      </c>
      <c r="M11" s="27">
        <f t="shared" si="0"/>
        <v>7.7529727527922088E-2</v>
      </c>
      <c r="N11" s="29">
        <f t="shared" si="0"/>
        <v>2.6726272615794865E-2</v>
      </c>
    </row>
    <row r="12" spans="1:14" x14ac:dyDescent="0.25">
      <c r="A12" s="15"/>
      <c r="B12" s="1" t="s">
        <v>44</v>
      </c>
      <c r="C12" s="15" t="s">
        <v>49</v>
      </c>
      <c r="D12" s="1" t="s">
        <v>46</v>
      </c>
      <c r="E12" s="16" t="s">
        <v>46</v>
      </c>
      <c r="F12" s="1" t="s">
        <v>47</v>
      </c>
      <c r="G12" s="36">
        <v>7.0048886349340229</v>
      </c>
      <c r="H12" s="27">
        <v>2.7993895103160185</v>
      </c>
      <c r="I12" s="27">
        <v>1.1365709385802365</v>
      </c>
      <c r="J12" s="27">
        <v>0.38181001211429372</v>
      </c>
      <c r="K12" s="36">
        <f t="shared" si="1"/>
        <v>2.0165963396224753</v>
      </c>
      <c r="L12" s="27">
        <f t="shared" si="1"/>
        <v>0.80589984136614445</v>
      </c>
      <c r="M12" s="27">
        <f t="shared" si="0"/>
        <v>0.32720074706566327</v>
      </c>
      <c r="N12" s="29">
        <f t="shared" si="0"/>
        <v>0.10991704693505806</v>
      </c>
    </row>
    <row r="13" spans="1:14" ht="15.75" thickBot="1" x14ac:dyDescent="0.3">
      <c r="A13" s="17"/>
      <c r="B13" s="18"/>
      <c r="C13" s="17"/>
      <c r="D13" s="18"/>
      <c r="E13" s="19"/>
      <c r="F13" s="18" t="s">
        <v>48</v>
      </c>
      <c r="G13" s="37">
        <v>0.81470102511690523</v>
      </c>
      <c r="H13" s="38">
        <v>0.59230405188943902</v>
      </c>
      <c r="I13" s="38">
        <v>0.2618793043534669</v>
      </c>
      <c r="J13" s="38">
        <v>9.0246134038705225E-2</v>
      </c>
      <c r="K13" s="37">
        <f t="shared" si="1"/>
        <v>0.23453950387505393</v>
      </c>
      <c r="L13" s="38">
        <f t="shared" si="1"/>
        <v>0.17051494252557145</v>
      </c>
      <c r="M13" s="38">
        <f t="shared" si="0"/>
        <v>7.5390898286144647E-2</v>
      </c>
      <c r="N13" s="30">
        <f t="shared" si="0"/>
        <v>2.5980430675218918E-2</v>
      </c>
    </row>
  </sheetData>
  <sheetProtection algorithmName="SHA-512" hashValue="tZ1pnXEHeG3PVf9zEi7wxsiupFCe0lxaArrtStXkZqRplmpnlB6AnGkzXz74sSPJQnJs3GPS5COva4+voPpHAQ==" saltValue="dtZtJXzm/zqBU9hIarGifA==" spinCount="100000" sheet="1" objects="1" scenarios="1"/>
  <mergeCells count="6">
    <mergeCell ref="K6:N6"/>
    <mergeCell ref="C6:E6"/>
    <mergeCell ref="F6:F7"/>
    <mergeCell ref="A6:A7"/>
    <mergeCell ref="B6:B7"/>
    <mergeCell ref="G6:J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_ip_UnifiedCompliancePolicyUIAction xmlns="http://schemas.microsoft.com/sharepoint/v3" xsi:nil="true"/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_ip_UnifiedCompliancePolicyProperties xmlns="http://schemas.microsoft.com/sharepoint/v3" xsi:nil="true"/>
    <Rights xmlns="4ffa91fb-a0ff-4ac5-b2db-65c790d184a4" xsi:nil="true"/>
    <Document_x0020_Creation_x0020_Date xmlns="4ffa91fb-a0ff-4ac5-b2db-65c790d184a4">2020-05-21T20:38:19+00:00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9AC79283EA4F4F8CFC9249EAB8280E" ma:contentTypeVersion="10" ma:contentTypeDescription="Create a new document." ma:contentTypeScope="" ma:versionID="b3884dbed5490c5400f3c71663aeb672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fecc2597-e8fd-4279-ac06-bd7c891938be" xmlns:ns6="6fcc2850-1593-43c8-94a6-7c12222c7876" targetNamespace="http://schemas.microsoft.com/office/2006/metadata/properties" ma:root="true" ma:fieldsID="dc9586bd54a7bd1250edd2775978eff7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ecc2597-e8fd-4279-ac06-bd7c891938be"/>
    <xsd:import namespace="6fcc2850-1593-43c8-94a6-7c12222c7876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6:MediaServiceMetadata" minOccurs="0"/>
                <xsd:element ref="ns6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_ip_UnifiedCompliancePolicyProperties" ma:index="3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c2597-e8fd-4279-ac06-bd7c891938be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c2850-1593-43c8-94a6-7c12222c7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5.xml>��< ? x m l   v e r s i o n = " 1 . 0 "   e n c o d i n g = " u t f - 1 6 " ? > < D a t a M a s h u p   x m l n s = " h t t p : / / s c h e m a s . m i c r o s o f t . c o m / D a t a M a s h u p " > A A A A A B Y D A A B Q S w M E F A A C A A g A w U x 3 U O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D B T H d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U x 3 U C i K R 7 g O A A A A E Q A A A B M A H A B G b 3 J t d W x h c y 9 T Z W N 0 a W 9 u M S 5 t I K I Y A C i g F A A A A A A A A A A A A A A A A A A A A A A A A A A A A C t O T S 7 J z M 9 T C I b Q h t Y A U E s B A i 0 A F A A C A A g A w U x 3 U O n 8 W i q m A A A A + A A A A B I A A A A A A A A A A A A A A A A A A A A A A E N v b m Z p Z y 9 Q Y W N r Y W d l L n h t b F B L A Q I t A B Q A A g A I A M F M d 1 A P y u m r p A A A A O k A A A A T A A A A A A A A A A A A A A A A A P I A A A B b Q 2 9 u d G V u d F 9 U e X B l c 1 0 u e G 1 s U E s B A i 0 A F A A C A A g A w U x 3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c s C n l 1 n v 5 G o 3 A l 5 0 q C 8 M o A A A A A A g A A A A A A A 2 Y A A M A A A A A Q A A A A t x y Y U W W K L n C n I i i e K / s s r A A A A A A E g A A A o A A A A B A A A A C y 2 r X W r a i H 9 e A Z H S l F R B w 0 U A A A A N / 3 4 / N 2 P 5 3 5 3 n H j x 2 z F 4 T E L m I j g s L w I R K q 2 o Y G d D H E N L F c I i N 5 T w M A Z P c E s S b u L q W s F C J f m m S H z k O s 7 I Q f j 6 3 f Y j / V a R Q / a I 2 f 1 6 Q v K A G 8 e F A A A A O g g Q S J d s 0 M v g 7 j r 4 Z j F Y I a d g 5 H n < / D a t a M a s h u p > 
</file>

<file path=customXml/itemProps1.xml><?xml version="1.0" encoding="utf-8"?>
<ds:datastoreItem xmlns:ds="http://schemas.openxmlformats.org/officeDocument/2006/customXml" ds:itemID="{6B287F91-89C6-4E09-92B2-29F996D265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FCD79-BDAE-4308-A231-A3FD4B62558A}">
  <ds:schemaRefs>
    <ds:schemaRef ds:uri="http://schemas.openxmlformats.org/package/2006/metadata/core-properties"/>
    <ds:schemaRef ds:uri="fecc2597-e8fd-4279-ac06-bd7c891938be"/>
    <ds:schemaRef ds:uri="http://purl.org/dc/elements/1.1/"/>
    <ds:schemaRef ds:uri="http://purl.org/dc/dcmitype/"/>
    <ds:schemaRef ds:uri="4ffa91fb-a0ff-4ac5-b2db-65c790d184a4"/>
    <ds:schemaRef ds:uri="http://schemas.microsoft.com/sharepoint.v3"/>
    <ds:schemaRef ds:uri="http://schemas.microsoft.com/office/infopath/2007/PartnerControls"/>
    <ds:schemaRef ds:uri="http://purl.org/dc/terms/"/>
    <ds:schemaRef ds:uri="6fcc2850-1593-43c8-94a6-7c12222c7876"/>
    <ds:schemaRef ds:uri="http://schemas.microsoft.com/sharepoint/v3/field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8AC6F8-21A4-4875-B3A0-FBAB08D3C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ecc2597-e8fd-4279-ac06-bd7c891938be"/>
    <ds:schemaRef ds:uri="6fcc2850-1593-43c8-94a6-7c12222c78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3A14BDE-9801-4E6B-9041-960A3A69528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81F953F-677A-415A-B78B-374DC207CB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Cover Page</vt:lpstr>
      <vt:lpstr>Table of Contents</vt:lpstr>
      <vt:lpstr>Adhesive Remover Inh</vt:lpstr>
      <vt:lpstr>Adhesive Remover Derm AF</vt:lpstr>
      <vt:lpstr>Adhesive Remover Derm P</vt:lpstr>
      <vt:lpstr>Auto AC Refrigerant Inh</vt:lpstr>
      <vt:lpstr>Auto AC Refrigerant Derm AF</vt:lpstr>
      <vt:lpstr>Auto AC Refrigerant Derm P</vt:lpstr>
      <vt:lpstr>Auto Leak Sealer Inh</vt:lpstr>
      <vt:lpstr>Auto Leak Sealer Derm AF</vt:lpstr>
      <vt:lpstr>Auto Leak Sealer Derm P</vt:lpstr>
      <vt:lpstr>Brake Cleaner Inh</vt:lpstr>
      <vt:lpstr>Brake Cleaner Derm AF</vt:lpstr>
      <vt:lpstr>Brake Cleaner Derm P</vt:lpstr>
      <vt:lpstr>Brush Cleaner Inh</vt:lpstr>
      <vt:lpstr>Brush Cleaner Derm AF</vt:lpstr>
      <vt:lpstr>Brush Cleaner Derm P</vt:lpstr>
      <vt:lpstr>Carbon Remover Inh</vt:lpstr>
      <vt:lpstr>Carbon Remover Derm AF</vt:lpstr>
      <vt:lpstr>Carbon Remover Derm P</vt:lpstr>
      <vt:lpstr>Carburetor Cleaner Inh</vt:lpstr>
      <vt:lpstr>Carburetor Cleaner Derm AF</vt:lpstr>
      <vt:lpstr>Carburetor Cleaner Derm P</vt:lpstr>
      <vt:lpstr>Coil Cleaner (sealant) Inh</vt:lpstr>
      <vt:lpstr>Coil Cleaner (sealant) DermAF</vt:lpstr>
      <vt:lpstr>Coil Cleaner (sealant) DermP</vt:lpstr>
      <vt:lpstr>Cold Pipe Insulation Spray Inh</vt:lpstr>
      <vt:lpstr>Cold Pipe InsulationSpray DerAF</vt:lpstr>
      <vt:lpstr>Cold Pipe Insulation Spray DerP</vt:lpstr>
      <vt:lpstr>Electronics Cleaner Inh</vt:lpstr>
      <vt:lpstr>Electronics Cleaner Derm AF</vt:lpstr>
      <vt:lpstr>Electronics Cleaner Derm P</vt:lpstr>
      <vt:lpstr>Engine Cleaner Inh</vt:lpstr>
      <vt:lpstr>Engine Cleaner Derm AF</vt:lpstr>
      <vt:lpstr>Engine Cleaner Derm P</vt:lpstr>
      <vt:lpstr>Gasket Remover Inh</vt:lpstr>
      <vt:lpstr>Gasket Remover Derm AF</vt:lpstr>
      <vt:lpstr>Gasket Remover Derm P</vt:lpstr>
      <vt:lpstr>Glues and Adhesives Inh</vt:lpstr>
      <vt:lpstr>Glues and Adhesives Derm AF</vt:lpstr>
      <vt:lpstr>Glues and Adhesives Derm P</vt:lpstr>
      <vt:lpstr>Sealants aka Sealant Inh</vt:lpstr>
      <vt:lpstr>Sealants aka Sealant Derm AF</vt:lpstr>
      <vt:lpstr>Sealants aka Sealant Derm P</vt:lpstr>
      <vt:lpstr>Weld Spatter Protectant Inh</vt:lpstr>
      <vt:lpstr>Weld Spatter Protectant Derm AF</vt:lpstr>
      <vt:lpstr>Weld Spatter Protectant Derm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Husain, Hassan [USA - EMP]</dc:creator>
  <cp:lastModifiedBy>Merilis, Giorvanni</cp:lastModifiedBy>
  <dcterms:created xsi:type="dcterms:W3CDTF">2019-07-15T14:13:12Z</dcterms:created>
  <dcterms:modified xsi:type="dcterms:W3CDTF">2020-06-17T14:54:30Z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0x0101002A9AC79283EA4F4F8CFC9249EAB8280E</vt:lpwstr>
  </property>
  <property fmtid="{D5CDD505-2E9C-101B-9397-08002B2CF9AE}" pid="3" name="TaxKeyword">
    <vt:lpwstr/>
  </property>
  <property fmtid="{D5CDD505-2E9C-101B-9397-08002B2CF9AE}" pid="4" name="EPA Subject">
    <vt:lpwstr/>
  </property>
  <property fmtid="{D5CDD505-2E9C-101B-9397-08002B2CF9AE}" pid="5" name="Document Type">
    <vt:lpwstr/>
  </property>
</Properties>
</file>